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45" documentId="11_8947BE6AC641884B623D4BCC016F0D98B93856EF" xr6:coauthVersionLast="47" xr6:coauthVersionMax="47" xr10:uidLastSave="{10EEFB5F-A0B6-4EEA-9760-96462BCAC1C2}"/>
  <bookViews>
    <workbookView xWindow="5820" yWindow="510" windowWidth="12020" windowHeight="7040" xr2:uid="{00000000-000D-0000-FFFF-FFFF00000000}"/>
  </bookViews>
  <sheets>
    <sheet name="Oppg 1" sheetId="2" r:id="rId1"/>
    <sheet name="Oppg 2" sheetId="9" r:id="rId2"/>
    <sheet name="Oppg 3" sheetId="13" r:id="rId3"/>
    <sheet name="Oppg 4" sheetId="15" r:id="rId4"/>
    <sheet name="Oppg 5 " sheetId="3" r:id="rId5"/>
    <sheet name="Oppg 6" sheetId="14" r:id="rId6"/>
    <sheet name="Oppg 7" sheetId="5" r:id="rId7"/>
    <sheet name="Oppg 8" sheetId="10" r:id="rId8"/>
    <sheet name="Oppg 9" sheetId="7" r:id="rId9"/>
    <sheet name="Oppg 10" sheetId="11" r:id="rId10"/>
  </sheets>
  <externalReferences>
    <externalReference r:id="rId11"/>
  </externalReferences>
  <definedNames>
    <definedName name="_1">#REF!</definedName>
    <definedName name="A_invers">#REF!</definedName>
    <definedName name="Fin_Operating_Segment_History">'[1]Fin Operating Segment History'!$B$6:$F$12,'[1]Fin Operating Segment History'!$H$6:$L$12,'[1]Fin Operating Segment History'!$B$16:$F$22,'[1]Fin Operating Segment History'!$H$16:$L$22</definedName>
    <definedName name="Matrise_A">#REF!</definedName>
    <definedName name="Matrise_B">#REF!</definedName>
    <definedName name="OpInc_table">#REF!</definedName>
    <definedName name="PreEarnings_GarphValues">#REF!,#REF!,#REF!,#REF!,#REF!,#REF!,#REF!,#REF!</definedName>
    <definedName name="Rev_table">#REF!</definedName>
    <definedName name="TableHead">#REF!</definedName>
    <definedName name="Yearly_Income_Statements">'[1]Yearly Income Statements'!$D$5:$W$26,'[1]Yearly Income Statements'!$X$5:$X$26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22" i="2" s="1"/>
  <c r="E15" i="2"/>
  <c r="E14" i="2"/>
  <c r="E23" i="2" s="1"/>
  <c r="E21" i="2" l="1"/>
  <c r="E25" i="2" s="1"/>
  <c r="E26" i="2" s="1"/>
  <c r="B11" i="2" s="1"/>
</calcChain>
</file>

<file path=xl/sharedStrings.xml><?xml version="1.0" encoding="utf-8"?>
<sst xmlns="http://schemas.openxmlformats.org/spreadsheetml/2006/main" count="599" uniqueCount="579">
  <si>
    <t>Annuitetslån</t>
  </si>
  <si>
    <t>Lån:</t>
  </si>
  <si>
    <t>Rente p.a.:</t>
  </si>
  <si>
    <t>Nedbetaling (år):</t>
  </si>
  <si>
    <t>Terminer:</t>
  </si>
  <si>
    <t>Etableringsgebyr:</t>
  </si>
  <si>
    <t>Termingebyr:</t>
  </si>
  <si>
    <t>Å betale per termin:</t>
  </si>
  <si>
    <t>Rente pr termin</t>
  </si>
  <si>
    <t>Antall terminer</t>
  </si>
  <si>
    <t>Start-gjeld:</t>
  </si>
  <si>
    <t>Terminbeløp</t>
  </si>
  <si>
    <t>Terminbeløp m/geb</t>
  </si>
  <si>
    <t>x</t>
  </si>
  <si>
    <t>y</t>
  </si>
  <si>
    <t>Kode</t>
  </si>
  <si>
    <t>WYX\644-aaibn</t>
  </si>
  <si>
    <t>ZYCC\250-ibdgt</t>
  </si>
  <si>
    <t>XQC\917-ojnlp</t>
  </si>
  <si>
    <t>QYZQC\457-vusba</t>
  </si>
  <si>
    <t>QXC\582-ufomp</t>
  </si>
  <si>
    <t>WYY\778-fbhjd</t>
  </si>
  <si>
    <t>QYZX\322-scihc</t>
  </si>
  <si>
    <t>CWXX\785-fruje</t>
  </si>
  <si>
    <t>QCZ\282-cprep</t>
  </si>
  <si>
    <t>CXW\769-navdr</t>
  </si>
  <si>
    <t>ZQY\886-gjmvk</t>
  </si>
  <si>
    <t>XWQ\698-bsubc</t>
  </si>
  <si>
    <t>CWWYX\282-bgbtp</t>
  </si>
  <si>
    <t>YYX\950-ccoib</t>
  </si>
  <si>
    <t>QCZ\533-jbrah</t>
  </si>
  <si>
    <t>YWC\759-dsosp</t>
  </si>
  <si>
    <t>ZZW\404-lvfgg</t>
  </si>
  <si>
    <t>WQY\564-npdeg</t>
  </si>
  <si>
    <t>WZW\418-iusre</t>
  </si>
  <si>
    <t>YYW\363-bnjer</t>
  </si>
  <si>
    <t>QWC\788-mogbc</t>
  </si>
  <si>
    <t>XYW\277-bofmb</t>
  </si>
  <si>
    <t>WWXQ\926-obsjv</t>
  </si>
  <si>
    <t>WQX\470-bbpkv</t>
  </si>
  <si>
    <t>QQQ\375-eispe</t>
  </si>
  <si>
    <t>QCX\697-hhbjo</t>
  </si>
  <si>
    <t>XQX\416-naddp</t>
  </si>
  <si>
    <t>ZQW\558-srpoc</t>
  </si>
  <si>
    <t>XCY\243-ublgg</t>
  </si>
  <si>
    <t>CZW\262-ngftk</t>
  </si>
  <si>
    <t>QWZC\654-bhdgr</t>
  </si>
  <si>
    <t>XQQ\244-cliet</t>
  </si>
  <si>
    <t>YYXQQ\676-sevbr</t>
  </si>
  <si>
    <t>YCQ\132-iimig</t>
  </si>
  <si>
    <t>WQW\713-pcdsv</t>
  </si>
  <si>
    <t>ZCW\313-tibub</t>
  </si>
  <si>
    <t>WQW\730-iijpn</t>
  </si>
  <si>
    <t>YZW\736-ipcpm</t>
  </si>
  <si>
    <t>WWC\505-islof</t>
  </si>
  <si>
    <t>WXW\411-oubgs</t>
  </si>
  <si>
    <t>CQXX\762-jorog</t>
  </si>
  <si>
    <t>CZZ\676-nriov</t>
  </si>
  <si>
    <t>XXXY\341-jvntr</t>
  </si>
  <si>
    <t>CQW\222-dsmau</t>
  </si>
  <si>
    <t>WQZ\783-dctda</t>
  </si>
  <si>
    <t>YXXC\735-ibhml</t>
  </si>
  <si>
    <t>QCXC\345-dsvcg</t>
  </si>
  <si>
    <t>YZQ\752-urkik</t>
  </si>
  <si>
    <t>WCZ\979-ktmgi</t>
  </si>
  <si>
    <t>CQX\751-msdhd</t>
  </si>
  <si>
    <t>XYC\366-mrmig</t>
  </si>
  <si>
    <t>QYQ\413-eemga</t>
  </si>
  <si>
    <t>CQW\495-cukfr</t>
  </si>
  <si>
    <t>CQQ\942-oorsb</t>
  </si>
  <si>
    <t>QXY\521-mlugg</t>
  </si>
  <si>
    <t>ZYX\545-tjtsd</t>
  </si>
  <si>
    <t>CWC\703-lvrlr</t>
  </si>
  <si>
    <t>YXXWW\705-obktv</t>
  </si>
  <si>
    <t>WZX\557-dpprg</t>
  </si>
  <si>
    <t>XQC\755-ocldg</t>
  </si>
  <si>
    <t>QYQ\368-njepc</t>
  </si>
  <si>
    <t>WZW\884-ijcmo</t>
  </si>
  <si>
    <t>WCW\918-ilbnd</t>
  </si>
  <si>
    <t>ZZY\130-kupra</t>
  </si>
  <si>
    <t>ZQC\762-juecj</t>
  </si>
  <si>
    <t>QYZ\674-pmvvh</t>
  </si>
  <si>
    <t>QQC\928-kkjdv</t>
  </si>
  <si>
    <t>WWQ\226-trchk</t>
  </si>
  <si>
    <t>CXC\579-clvao</t>
  </si>
  <si>
    <t>ZYZC\399-oibga</t>
  </si>
  <si>
    <t>WCY\879-ialuf</t>
  </si>
  <si>
    <t>QZX\921-jjsbv</t>
  </si>
  <si>
    <t>XCQ\408-nvtog</t>
  </si>
  <si>
    <t>YWW\649-rtcfb</t>
  </si>
  <si>
    <t>XCZ\689-lolmf</t>
  </si>
  <si>
    <t>XZY\874-mbrkg</t>
  </si>
  <si>
    <t>ZCX\226-anupm</t>
  </si>
  <si>
    <t>CXX\228-cgmjn</t>
  </si>
  <si>
    <t>YXZ\500-jtmca</t>
  </si>
  <si>
    <t>XCZ\865-ltrdl</t>
  </si>
  <si>
    <t>YWY\515-rkkse</t>
  </si>
  <si>
    <t>YXY\186-vbggu</t>
  </si>
  <si>
    <t>WYQX\538-bdpmf</t>
  </si>
  <si>
    <t>YZX\451-ujnha</t>
  </si>
  <si>
    <t>CWC\863-jpdec</t>
  </si>
  <si>
    <t>WWW\349-ehvgr</t>
  </si>
  <si>
    <t>YZW\868-vtkap</t>
  </si>
  <si>
    <t>ZZX\826-vrrui</t>
  </si>
  <si>
    <t>CCW\238-hohfv</t>
  </si>
  <si>
    <t>WCZ\363-gfdvo</t>
  </si>
  <si>
    <t>WZZ\768-ubvkm</t>
  </si>
  <si>
    <t>YXC\853-apnae</t>
  </si>
  <si>
    <t>WXX\248-knvkv</t>
  </si>
  <si>
    <t>WZQ\613-topmd</t>
  </si>
  <si>
    <t>XYX\416-dvhvf</t>
  </si>
  <si>
    <t>QXX\252-btsdb</t>
  </si>
  <si>
    <t>QWZ\704-malut</t>
  </si>
  <si>
    <t>YWXWW\625-gcege</t>
  </si>
  <si>
    <t>CZC\545-ktnjg</t>
  </si>
  <si>
    <t>ZWC\288-bhogp</t>
  </si>
  <si>
    <t>CQC\214-mbkal</t>
  </si>
  <si>
    <t>CCC\386-pcjdc</t>
  </si>
  <si>
    <t>QYQ\416-hpgls</t>
  </si>
  <si>
    <t>WYQ\739-msptm</t>
  </si>
  <si>
    <t>ZZZ\442-huoes</t>
  </si>
  <si>
    <t>CZZ\378-suikk</t>
  </si>
  <si>
    <t>WQX\319-usrst</t>
  </si>
  <si>
    <t>WQY\749-gvhjk</t>
  </si>
  <si>
    <t>ZYY\583-afcvt</t>
  </si>
  <si>
    <t>XYY\873-igjpf</t>
  </si>
  <si>
    <t>XQCQW\270-jrcav</t>
  </si>
  <si>
    <t>WCQ\839-iirjb</t>
  </si>
  <si>
    <t>QZY\569-nrjuo</t>
  </si>
  <si>
    <t>QYX\231-pdmcg</t>
  </si>
  <si>
    <t>QYX\933-jnjto</t>
  </si>
  <si>
    <t>QQW\564-eieod</t>
  </si>
  <si>
    <t>XYW\586-kfhao</t>
  </si>
  <si>
    <t>YQY\889-gukmj</t>
  </si>
  <si>
    <t>WXZ\943-noiim</t>
  </si>
  <si>
    <t>ZZX\411-djulg</t>
  </si>
  <si>
    <t>CQZ\137-kvpib</t>
  </si>
  <si>
    <t>CQC\644-kaoba</t>
  </si>
  <si>
    <t>XQY\226-okphs</t>
  </si>
  <si>
    <t>XYC\871-dlvvs</t>
  </si>
  <si>
    <t>WZZ\687-earvk</t>
  </si>
  <si>
    <t>CQY\134-uukjn</t>
  </si>
  <si>
    <t>QCC\132-jhcjh</t>
  </si>
  <si>
    <t>WCC\300-entst</t>
  </si>
  <si>
    <t>YYX\761-hhuad</t>
  </si>
  <si>
    <t>QCY\933-iigtl</t>
  </si>
  <si>
    <t>ZWW\375-iujhm</t>
  </si>
  <si>
    <t>WYWCX\341-vdsjh</t>
  </si>
  <si>
    <t>CWC\830-cnuts</t>
  </si>
  <si>
    <t>ZZZ\303-spove</t>
  </si>
  <si>
    <t>ZXX\659-sovsn</t>
  </si>
  <si>
    <t>YQW\386-snukk</t>
  </si>
  <si>
    <t>XXZ\695-dvrgr</t>
  </si>
  <si>
    <t>CCY\516-htvue</t>
  </si>
  <si>
    <t>YCC\688-oocep</t>
  </si>
  <si>
    <t>XCC\837-japgi</t>
  </si>
  <si>
    <t>QCW\207-iuohk</t>
  </si>
  <si>
    <t>ZYC\500-fohor</t>
  </si>
  <si>
    <t>YQQ\579-rsmch</t>
  </si>
  <si>
    <t>WWZ\277-lkemp</t>
  </si>
  <si>
    <t>ZXY\946-drcpo</t>
  </si>
  <si>
    <t>CXZ\419-snbjs</t>
  </si>
  <si>
    <t>QQX\453-nkliu</t>
  </si>
  <si>
    <t>WXC\719-nfnme</t>
  </si>
  <si>
    <t>CQQ\575-jlcja</t>
  </si>
  <si>
    <t>QYXX\365-kikev</t>
  </si>
  <si>
    <t>XQY\765-gpavd</t>
  </si>
  <si>
    <t>WCQ\340-dpere</t>
  </si>
  <si>
    <t>ZZZ\177-kcrum</t>
  </si>
  <si>
    <t>ZWQ\333-oodnj</t>
  </si>
  <si>
    <t>YZQ\555-gsbla</t>
  </si>
  <si>
    <t>CYY\234-ubpdk</t>
  </si>
  <si>
    <t>YCZ\412-edojf</t>
  </si>
  <si>
    <t>CYQ\593-lkhee</t>
  </si>
  <si>
    <t>ZWY\132-rtbku</t>
  </si>
  <si>
    <t>YWW\375-rahje</t>
  </si>
  <si>
    <t>ZCZ\421-ttljn</t>
  </si>
  <si>
    <t>XXZ\668-bedib</t>
  </si>
  <si>
    <t>YYW\252-jbeup</t>
  </si>
  <si>
    <t>CQX\249-viiin</t>
  </si>
  <si>
    <t>XYQ\237-ttpam</t>
  </si>
  <si>
    <t>WXY\553-ccich</t>
  </si>
  <si>
    <t>ZZX\472-jrvrg</t>
  </si>
  <si>
    <t>WZQ\526-dgdtm</t>
  </si>
  <si>
    <t>XWZ\311-tlhts</t>
  </si>
  <si>
    <t>WZQW\436-gfsuc</t>
  </si>
  <si>
    <t>CQZ\510-jfnep</t>
  </si>
  <si>
    <t>QYW\824-mspmi</t>
  </si>
  <si>
    <t>XCY\524-slpdv</t>
  </si>
  <si>
    <t>ZQX\527-agfjj</t>
  </si>
  <si>
    <t>QYX\129-aclna</t>
  </si>
  <si>
    <t>ZQQ\945-ormsn</t>
  </si>
  <si>
    <t>CWQ\878-kkfpm</t>
  </si>
  <si>
    <t>WZQ\123-guimm</t>
  </si>
  <si>
    <t>XXY\257-ssfbs</t>
  </si>
  <si>
    <t>XYX\329-vjtsh</t>
  </si>
  <si>
    <t>ZYY\407-vhgma</t>
  </si>
  <si>
    <t>CXZ\823-cvvcn</t>
  </si>
  <si>
    <t>XWX\391-bgdan</t>
  </si>
  <si>
    <t>YXY\544-saecm</t>
  </si>
  <si>
    <t>QXXC\360-jughs</t>
  </si>
  <si>
    <t>WWX\740-vtnoo</t>
  </si>
  <si>
    <t>YQC\874-gmshs</t>
  </si>
  <si>
    <t>YCZ\159-rebcg</t>
  </si>
  <si>
    <t>ZYX\369-llosk</t>
  </si>
  <si>
    <t>CZQ\152-vttna</t>
  </si>
  <si>
    <t>XYY\794-eupsn</t>
  </si>
  <si>
    <t>ZYC\558-tfllg</t>
  </si>
  <si>
    <t>XZW\548-mstec</t>
  </si>
  <si>
    <t>QXW\209-arudh</t>
  </si>
  <si>
    <t>CZC\852-npnev</t>
  </si>
  <si>
    <t>XWX\876-paabk</t>
  </si>
  <si>
    <t>CYX\650-hnjtk</t>
  </si>
  <si>
    <t>WZC\831-folbv</t>
  </si>
  <si>
    <t>XZZQ\723-pjrii</t>
  </si>
  <si>
    <t>XZQ\450-shlrj</t>
  </si>
  <si>
    <t>WCZ\132-cacbo</t>
  </si>
  <si>
    <t>ZCW\398-papon</t>
  </si>
  <si>
    <t>CQY\574-ihodv</t>
  </si>
  <si>
    <t>YWW\289-ooppn</t>
  </si>
  <si>
    <t>XZW\269-fmona</t>
  </si>
  <si>
    <t>WYC\215-kttki</t>
  </si>
  <si>
    <t>WQY\704-vjgtc</t>
  </si>
  <si>
    <t>CQC\159-jgdvt</t>
  </si>
  <si>
    <t>CZQ\254-ggiem</t>
  </si>
  <si>
    <t>WXY\412-itnup</t>
  </si>
  <si>
    <t>YWX\940-cilcj</t>
  </si>
  <si>
    <t>WXX\337-rrjmd</t>
  </si>
  <si>
    <t>ZZQ\217-ualmv</t>
  </si>
  <si>
    <t>XZZY\215-vsmai</t>
  </si>
  <si>
    <t>YZQ\828-btdvg</t>
  </si>
  <si>
    <t>WZC\965-ibhua</t>
  </si>
  <si>
    <t>XQY\644-klrpc</t>
  </si>
  <si>
    <t>CXW\130-ebskb</t>
  </si>
  <si>
    <t>ZZQ\321-stjnp</t>
  </si>
  <si>
    <t>WWY\799-glvbu</t>
  </si>
  <si>
    <t>QXQ\489-fplcb</t>
  </si>
  <si>
    <t>WCW\664-idrvl</t>
  </si>
  <si>
    <t>YXX\877-vkadl</t>
  </si>
  <si>
    <t>WYW\224-ekjup</t>
  </si>
  <si>
    <t>ZQX\443-btpdp</t>
  </si>
  <si>
    <t>WQW\259-tlucb</t>
  </si>
  <si>
    <t>YYQ\425-nskvg</t>
  </si>
  <si>
    <t>WCX\925-rmicv</t>
  </si>
  <si>
    <t>QCX\976-ngunv</t>
  </si>
  <si>
    <t>XZQ\321-drfkf</t>
  </si>
  <si>
    <t>QWQ\778-mlhms</t>
  </si>
  <si>
    <t>XWWC\880-tdiun</t>
  </si>
  <si>
    <t>CXY\856-usmfp</t>
  </si>
  <si>
    <t>XWQ\715-riabe</t>
  </si>
  <si>
    <t>CYC\777-oshre</t>
  </si>
  <si>
    <t>ZCX\535-hrnhl</t>
  </si>
  <si>
    <t>QYY\161-iebam</t>
  </si>
  <si>
    <t>QQX\218-pjktu</t>
  </si>
  <si>
    <t>CZC\150-bsitj</t>
  </si>
  <si>
    <t>ZXC\539-uvbkp</t>
  </si>
  <si>
    <t>CYZ\347-ioiod</t>
  </si>
  <si>
    <t>WQC\692-tknni</t>
  </si>
  <si>
    <t>ZZZ\522-vsood</t>
  </si>
  <si>
    <t>YCW\634-kugue</t>
  </si>
  <si>
    <t>QXC\260-dudha</t>
  </si>
  <si>
    <t>QXQ\140-ftuei</t>
  </si>
  <si>
    <t>CXX\667-fdjkd</t>
  </si>
  <si>
    <t>WXW\434-kkope</t>
  </si>
  <si>
    <t>CQZ\348-euuvn</t>
  </si>
  <si>
    <t>YWYX\675-rukbl</t>
  </si>
  <si>
    <t>YCC\687-dospk</t>
  </si>
  <si>
    <t>CYX\129-fgctm</t>
  </si>
  <si>
    <t>YWX\266-pmuvk</t>
  </si>
  <si>
    <t>XXX\867-lhdnd</t>
  </si>
  <si>
    <t>CCY\647-rangf</t>
  </si>
  <si>
    <t>CCY\410-navki</t>
  </si>
  <si>
    <t>CYC\642-agkcc</t>
  </si>
  <si>
    <t>YXZ\529-lvdjc</t>
  </si>
  <si>
    <t>YWZ\458-ftsms</t>
  </si>
  <si>
    <t>YYW\206-jhtnh</t>
  </si>
  <si>
    <t>YWC\488-ucdfu</t>
  </si>
  <si>
    <t>QWXQQ\888-tanen</t>
  </si>
  <si>
    <t>CCQ\801-ijfpe</t>
  </si>
  <si>
    <t>CZQ\401-lgrcd</t>
  </si>
  <si>
    <t>CWW\237-jfdli</t>
  </si>
  <si>
    <t>YXY\495-hrohn</t>
  </si>
  <si>
    <t>XZC\809-cfgvl</t>
  </si>
  <si>
    <t>YZY\900-juomc</t>
  </si>
  <si>
    <t>YQZ\686-bbamf</t>
  </si>
  <si>
    <t>CWX\790-cufjb</t>
  </si>
  <si>
    <t>ZZZ\707-itpgs</t>
  </si>
  <si>
    <t>WXW\235-cghod</t>
  </si>
  <si>
    <t>XWX\272-prcih</t>
  </si>
  <si>
    <t>XWZ\419-mjktj</t>
  </si>
  <si>
    <t>ZCX\297-fdskf</t>
  </si>
  <si>
    <t>WWQ\849-gtira</t>
  </si>
  <si>
    <t>CXC\510-mpgjm</t>
  </si>
  <si>
    <t>QYY\667-idckp</t>
  </si>
  <si>
    <t>WQX\729-dccep</t>
  </si>
  <si>
    <t>ZQX\453-lcngo</t>
  </si>
  <si>
    <t>ZWW\335-mbcvd</t>
  </si>
  <si>
    <t>WWQ\439-hppnu</t>
  </si>
  <si>
    <t>WWC\415-siucn</t>
  </si>
  <si>
    <t>ZQZ\711-lanap</t>
  </si>
  <si>
    <t>WWX\346-mbrtn</t>
  </si>
  <si>
    <t>CYXYX\145-proaa</t>
  </si>
  <si>
    <t>YYW\952-tnioo</t>
  </si>
  <si>
    <t>ZZW\309-mmota</t>
  </si>
  <si>
    <t>ZXC\735-megpr</t>
  </si>
  <si>
    <t>QQC\792-huold</t>
  </si>
  <si>
    <t>CYC\775-tsdve</t>
  </si>
  <si>
    <t>CZC\273-krheb</t>
  </si>
  <si>
    <t>ZXQ\173-nfsfa</t>
  </si>
  <si>
    <t>XCZ\678-dvuta</t>
  </si>
  <si>
    <t>XXC\295-cabfl</t>
  </si>
  <si>
    <t>YXQ\326-iveie</t>
  </si>
  <si>
    <t>XZY\253-pvjdd</t>
  </si>
  <si>
    <t>WZY\771-lttud</t>
  </si>
  <si>
    <t>QWZ\668-ullch</t>
  </si>
  <si>
    <t>QZW\410-kkomb</t>
  </si>
  <si>
    <t>QXQ\729-grmvb</t>
  </si>
  <si>
    <t>CZW\226-igdjo</t>
  </si>
  <si>
    <t>XCYYX\279-eumnh</t>
  </si>
  <si>
    <t>QCZW\916-mncep</t>
  </si>
  <si>
    <t>ZQX\356-eijib</t>
  </si>
  <si>
    <t>ZYX\671-silpl</t>
  </si>
  <si>
    <t>YQQ\279-heplm</t>
  </si>
  <si>
    <t>ZCY\966-oabul</t>
  </si>
  <si>
    <t>WQW\700-aoaor</t>
  </si>
  <si>
    <t>WYW\572-mcupv</t>
  </si>
  <si>
    <t>YXY\598-ahonc</t>
  </si>
  <si>
    <t>XXQ\694-opdol</t>
  </si>
  <si>
    <t>QYZ\370-lhddg</t>
  </si>
  <si>
    <t>WXW\510-ungsd</t>
  </si>
  <si>
    <t>CQYX\725-eomfa</t>
  </si>
  <si>
    <t>ZQC\205-cafpe</t>
  </si>
  <si>
    <t>XZY\841-inclh</t>
  </si>
  <si>
    <t>YXC\317-hpaks</t>
  </si>
  <si>
    <t>YQQ\285-jmorn</t>
  </si>
  <si>
    <t>WWZ\718-eviki</t>
  </si>
  <si>
    <t>XYX\135-fhkah</t>
  </si>
  <si>
    <t>ZCQ\587-pfkvc</t>
  </si>
  <si>
    <t>WCW\460-nuurt</t>
  </si>
  <si>
    <t>YZC\695-jtitr</t>
  </si>
  <si>
    <t>CYZ\544-espja</t>
  </si>
  <si>
    <t>QQX\621-gacet</t>
  </si>
  <si>
    <t>CQW\546-opbib</t>
  </si>
  <si>
    <t>WZWQ\607-objru</t>
  </si>
  <si>
    <t>QQQ\806-nethn</t>
  </si>
  <si>
    <t>XXZ\166-prkdk</t>
  </si>
  <si>
    <t>ZXX\533-paupv</t>
  </si>
  <si>
    <t>YXW\441-iucdv</t>
  </si>
  <si>
    <t>XXC\569-mvhps</t>
  </si>
  <si>
    <t>XYC\642-fnksl</t>
  </si>
  <si>
    <t>CWY\902-ggcva</t>
  </si>
  <si>
    <t>QQY\539-okkpv</t>
  </si>
  <si>
    <t>WCX\183-vnosp</t>
  </si>
  <si>
    <t>WYY\679-bdcnp</t>
  </si>
  <si>
    <t>ZXY\601-etdgd</t>
  </si>
  <si>
    <t>WQQ\570-apnmt</t>
  </si>
  <si>
    <t>ZYZX\235-sbngg</t>
  </si>
  <si>
    <t>YQW\861-fthpu</t>
  </si>
  <si>
    <t>ZXC\303-depsu</t>
  </si>
  <si>
    <t>WZY\198-jorfi</t>
  </si>
  <si>
    <t>QXC\274-ogkih</t>
  </si>
  <si>
    <t>WXZ\501-lbcla</t>
  </si>
  <si>
    <t>ZXZ\609-nggpo</t>
  </si>
  <si>
    <t>WYY\512-ilseg</t>
  </si>
  <si>
    <t>XXC\711-tkfjp</t>
  </si>
  <si>
    <t>XYQ\500-tnuuo</t>
  </si>
  <si>
    <t>YCZ\290-mdenb</t>
  </si>
  <si>
    <t>CZZ\786-opbeu</t>
  </si>
  <si>
    <t>CXZ\435-tctol</t>
  </si>
  <si>
    <t>XYC\355-etboi</t>
  </si>
  <si>
    <t>ZYW\492-vjguv</t>
  </si>
  <si>
    <t>CXZ\611-fekdu</t>
  </si>
  <si>
    <t>QQY\244-gmjhi</t>
  </si>
  <si>
    <t>QWW\701-udien</t>
  </si>
  <si>
    <t>QWWQ\761-icsjv</t>
  </si>
  <si>
    <t>ZXC\848-odkhi</t>
  </si>
  <si>
    <t>ZYY\923-fsdju</t>
  </si>
  <si>
    <t>XWC\982-pjjtp</t>
  </si>
  <si>
    <t>QXZ\918-rtfpu</t>
  </si>
  <si>
    <t>ZWZ\631-sbtsj</t>
  </si>
  <si>
    <t>QZC\273-voffn</t>
  </si>
  <si>
    <t>QYC\343-utgkg</t>
  </si>
  <si>
    <t>YYZ\558-ijest</t>
  </si>
  <si>
    <t>QZX\319-hmgnh</t>
  </si>
  <si>
    <t>YYQ\272-bmnlg</t>
  </si>
  <si>
    <t>WYZ\913-gegrn</t>
  </si>
  <si>
    <t>WXCX\727-pmaju</t>
  </si>
  <si>
    <t>QCY\419-kunkn</t>
  </si>
  <si>
    <t>CXZ\299-tsigi</t>
  </si>
  <si>
    <t>ZZX\480-revpb</t>
  </si>
  <si>
    <t>QXY\955-beikb</t>
  </si>
  <si>
    <t>WQY\973-etnks</t>
  </si>
  <si>
    <t>QXW\769-htaga</t>
  </si>
  <si>
    <t>CQQ\428-rscvu</t>
  </si>
  <si>
    <t>QYQ\300-tibrs</t>
  </si>
  <si>
    <t>WZCC\639-jkmji</t>
  </si>
  <si>
    <t>CQX\299-ptsdf</t>
  </si>
  <si>
    <t>CCY\966-aettc</t>
  </si>
  <si>
    <t>WZX\264-fcedu</t>
  </si>
  <si>
    <t>YXW\777-efltm</t>
  </si>
  <si>
    <t>XZZ\296-vdtrc</t>
  </si>
  <si>
    <t>XXQ\956-milif</t>
  </si>
  <si>
    <t>YXY\277-ccmdi</t>
  </si>
  <si>
    <t>XZY\952-emfbm</t>
  </si>
  <si>
    <t>YWW\129-ujvmu</t>
  </si>
  <si>
    <t>YZZ\421-mcjei</t>
  </si>
  <si>
    <t>ZCW\590-osepm</t>
  </si>
  <si>
    <t>YQX\437-lhafm</t>
  </si>
  <si>
    <t>ZQQ\431-tjurf</t>
  </si>
  <si>
    <t>WZC\504-oubga</t>
  </si>
  <si>
    <t>QWC\307-rfjgk</t>
  </si>
  <si>
    <t>XQXQ\388-mallo</t>
  </si>
  <si>
    <t>CYW\285-nfork</t>
  </si>
  <si>
    <t>QQW\907-sukdc</t>
  </si>
  <si>
    <t>CZQ\181-jgsdu</t>
  </si>
  <si>
    <t>QCX\969-bfpba</t>
  </si>
  <si>
    <t>ZYW\270-ntaet</t>
  </si>
  <si>
    <t>ZXW\487-cnlim</t>
  </si>
  <si>
    <t>CXQ\472-joajk</t>
  </si>
  <si>
    <t>ZYX\620-esvkl</t>
  </si>
  <si>
    <t>QXZ\972-iietr</t>
  </si>
  <si>
    <t>QXW\566-drdus</t>
  </si>
  <si>
    <t>QYQ\237-rnmkl</t>
  </si>
  <si>
    <t>QCQ\853-fbhdm</t>
  </si>
  <si>
    <t>CZZ\238-vothi</t>
  </si>
  <si>
    <t>ZZQ\546-vmise</t>
  </si>
  <si>
    <t>XXC\402-dlild</t>
  </si>
  <si>
    <t>WCYWC\953-rbhpo</t>
  </si>
  <si>
    <t>ZXY\951-jfuee</t>
  </si>
  <si>
    <t>XZC\701-djbtu</t>
  </si>
  <si>
    <t>XWW\831-slntg</t>
  </si>
  <si>
    <t>WYZ\215-ntfmu</t>
  </si>
  <si>
    <t>QCX\618-cbelb</t>
  </si>
  <si>
    <t>YWY\955-fehea</t>
  </si>
  <si>
    <t>XZZ\803-igobp</t>
  </si>
  <si>
    <t>XXX\724-taght</t>
  </si>
  <si>
    <t>YQY\390-uobci</t>
  </si>
  <si>
    <t>XCC\553-osefi</t>
  </si>
  <si>
    <t>XXQ\525-jkuoa</t>
  </si>
  <si>
    <t>QQC\946-hslha</t>
  </si>
  <si>
    <t>WCQ\556-hdhkg</t>
  </si>
  <si>
    <t>YQZ\765-mjaeo</t>
  </si>
  <si>
    <t>QQY\643-kdsvi</t>
  </si>
  <si>
    <t>CZY\609-drvrd</t>
  </si>
  <si>
    <t>QQZ\704-bdare</t>
  </si>
  <si>
    <t>XCZQ\755-rekml</t>
  </si>
  <si>
    <t>XYZ\625-hcdpt</t>
  </si>
  <si>
    <t>WZC\250-nrtli</t>
  </si>
  <si>
    <t>QXC\707-gtbte</t>
  </si>
  <si>
    <t>XQW\914-vcdid</t>
  </si>
  <si>
    <t>CXW\254-hdleb</t>
  </si>
  <si>
    <t>CZQ\984-usdtf</t>
  </si>
  <si>
    <t>WXW\128-tknrl</t>
  </si>
  <si>
    <t>YCZ\776-gneav</t>
  </si>
  <si>
    <t>XCQ\746-hkdha</t>
  </si>
  <si>
    <t>XZQ\254-uhang</t>
  </si>
  <si>
    <t>WXX\189-pvbtp</t>
  </si>
  <si>
    <t>QQZ\203-amgae</t>
  </si>
  <si>
    <t>QXC\749-nfgbu</t>
  </si>
  <si>
    <t>WZW\934-arhne</t>
  </si>
  <si>
    <t>QQC\343-aliin</t>
  </si>
  <si>
    <t>WXZ\654-rmjof</t>
  </si>
  <si>
    <t>QCW\285-oobpp</t>
  </si>
  <si>
    <t>QXW\184-ieaos</t>
  </si>
  <si>
    <t>WCZ\359-pjsmg</t>
  </si>
  <si>
    <t>WYC\395-secuc</t>
  </si>
  <si>
    <t>WQC\268-torvg</t>
  </si>
  <si>
    <t>YZQQ\695-dirvj</t>
  </si>
  <si>
    <t>YWQ\290-aaikc</t>
  </si>
  <si>
    <t>ZZX\473-ifbej</t>
  </si>
  <si>
    <t>ZCX\229-devas</t>
  </si>
  <si>
    <t>WXZ\187-crfvm</t>
  </si>
  <si>
    <t>QWX\811-ifsea</t>
  </si>
  <si>
    <t>WXX\162-unkkg</t>
  </si>
  <si>
    <t>XQQ\296-rpbcc</t>
  </si>
  <si>
    <t>QXQ\508-vkohi</t>
  </si>
  <si>
    <t>XCW\791-mimho</t>
  </si>
  <si>
    <t>ZQZ\492-iogll</t>
  </si>
  <si>
    <t>WCZ\975-vcbgh</t>
  </si>
  <si>
    <t>QZW\151-geevh</t>
  </si>
  <si>
    <t>YWQ\364-fobpm</t>
  </si>
  <si>
    <t>YZZ\757-mjtam</t>
  </si>
  <si>
    <t>WQX\262-jsfvi</t>
  </si>
  <si>
    <t>ZYW\823-acnfr</t>
  </si>
  <si>
    <t>CQQ\175-fgroi</t>
  </si>
  <si>
    <t>CYC\761-unlri</t>
  </si>
  <si>
    <t>XCX\689-frlkt</t>
  </si>
  <si>
    <t>YZZ\309-imidl</t>
  </si>
  <si>
    <t>XYQ\822-ccavs</t>
  </si>
  <si>
    <t>ZQY\528-urihc</t>
  </si>
  <si>
    <t>ZWZX\777-cekme</t>
  </si>
  <si>
    <t>QQQ\248-tvgvo</t>
  </si>
  <si>
    <t>XQW\707-icbmi</t>
  </si>
  <si>
    <t>ZQW\451-ueevs</t>
  </si>
  <si>
    <t>ZWY\480-houpo</t>
  </si>
  <si>
    <t>XCX\745-fflal</t>
  </si>
  <si>
    <t>CQYC\259-naidb</t>
  </si>
  <si>
    <t>CZY\578-hbfpm</t>
  </si>
  <si>
    <t>CZY\487-tcben</t>
  </si>
  <si>
    <t>CCY\721-jsiav</t>
  </si>
  <si>
    <t>CXZ\191-kbmpp</t>
  </si>
  <si>
    <t>QQQ\214-dmdjp</t>
  </si>
  <si>
    <t>XZZ\821-ogfpf</t>
  </si>
  <si>
    <t>ZZQ\335-eajot</t>
  </si>
  <si>
    <t>ZXX\248-vfned</t>
  </si>
  <si>
    <t>YCZ\237-ndklo</t>
  </si>
  <si>
    <t>ZCW\915-vsned</t>
  </si>
  <si>
    <t>XZZ\139-udhgl</t>
  </si>
  <si>
    <t>QZW\377-dtrea</t>
  </si>
  <si>
    <t>YWXY\760-vvhas</t>
  </si>
  <si>
    <t>CWYY\864-menaj</t>
  </si>
  <si>
    <t>XQY\576-hbnma</t>
  </si>
  <si>
    <t>XQQ\365-ftohn</t>
  </si>
  <si>
    <t>WXY\684-tdrco</t>
  </si>
  <si>
    <t>YWC\138-uijak</t>
  </si>
  <si>
    <t>QQC\201-rkkcj</t>
  </si>
  <si>
    <t>Tall mellom 10 og 20</t>
  </si>
  <si>
    <t xml:space="preserve">Ikke tekst over 5 tegn </t>
  </si>
  <si>
    <t>Kunde</t>
  </si>
  <si>
    <t>Salg</t>
  </si>
  <si>
    <t>Lickbock</t>
  </si>
  <si>
    <t>Lunder</t>
  </si>
  <si>
    <t>Evang</t>
  </si>
  <si>
    <t>Raspex</t>
  </si>
  <si>
    <t>Kvetix</t>
  </si>
  <si>
    <t>Buheim</t>
  </si>
  <si>
    <t>Tessum</t>
  </si>
  <si>
    <t>Olesen</t>
  </si>
  <si>
    <t>Bergum</t>
  </si>
  <si>
    <t>Cumloc</t>
  </si>
  <si>
    <t>Lotum</t>
  </si>
  <si>
    <t>Bentox</t>
  </si>
  <si>
    <t>Dacco</t>
  </si>
  <si>
    <t>Destum</t>
  </si>
  <si>
    <t>Fishbox</t>
  </si>
  <si>
    <t>Dahl</t>
  </si>
  <si>
    <t>Luster</t>
  </si>
  <si>
    <t>Larsen</t>
  </si>
  <si>
    <t>Kicksun</t>
  </si>
  <si>
    <t>Lindux</t>
  </si>
  <si>
    <t>Dorand</t>
  </si>
  <si>
    <t>Hansen</t>
  </si>
  <si>
    <t>Lizzyx</t>
  </si>
  <si>
    <t>Vidvang</t>
  </si>
  <si>
    <t>Nightsun</t>
  </si>
  <si>
    <t>Wist</t>
  </si>
  <si>
    <t>Campo</t>
  </si>
  <si>
    <t>Pantro</t>
  </si>
  <si>
    <t>Geirland</t>
  </si>
  <si>
    <t>Lextra</t>
  </si>
  <si>
    <t>Grung</t>
  </si>
  <si>
    <t>Olsen</t>
  </si>
  <si>
    <t>Mindor</t>
  </si>
  <si>
    <t>Findux</t>
  </si>
  <si>
    <t>Berg</t>
  </si>
  <si>
    <t>Barnum</t>
  </si>
  <si>
    <t>Ulving</t>
  </si>
  <si>
    <t>Pran</t>
  </si>
  <si>
    <t>Ardal</t>
  </si>
  <si>
    <t>Qupang</t>
  </si>
  <si>
    <t>Oplac</t>
  </si>
  <si>
    <t>Listcom</t>
  </si>
  <si>
    <t>Ressum</t>
  </si>
  <si>
    <t>Bedtop</t>
  </si>
  <si>
    <t>Nutoc</t>
  </si>
  <si>
    <t>Lebesby</t>
  </si>
  <si>
    <t>Dextra</t>
  </si>
  <si>
    <t>Navn</t>
  </si>
  <si>
    <t>Inntekt</t>
  </si>
  <si>
    <t>Ole</t>
  </si>
  <si>
    <t>Per</t>
  </si>
  <si>
    <t>Pål</t>
  </si>
  <si>
    <t>Laila</t>
  </si>
  <si>
    <t>Arne</t>
  </si>
  <si>
    <t>Nils</t>
  </si>
  <si>
    <t>Anna</t>
  </si>
  <si>
    <t>Bang</t>
  </si>
  <si>
    <t>Pettersen</t>
  </si>
  <si>
    <t>Sand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</si>
</sst>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 [$kr-414]\ * #,##0_ ;_ [$kr-414]\ * \-#,##0_ ;_ [$kr-414]\ * &quot;-&quot;??_ ;_ @_ "/>
    <numFmt numFmtId="165" formatCode="_ &quot;kr&quot;\ * #,##0.00_ ;_ &quot;kr&quot;\ * \-#,##0.00_ ;_ &quot;kr&quot;\ * &quot;-&quot;??_ ;_ @_ "/>
    <numFmt numFmtId="166" formatCode="#,##0_ ;\-#,##0\ "/>
    <numFmt numFmtId="167" formatCode="0.000000\ %"/>
    <numFmt numFmtId="168" formatCode="0.0000\ %"/>
    <numFmt numFmtId="169" formatCode="0.000"/>
    <numFmt numFmtId="170" formatCode="_-[$kr-414]\ * #,##0_-;\-[$kr-414]\ * #,##0_-;_-[$kr-414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2" fillId="0" borderId="0" xfId="2" applyFill="1"/>
    <xf numFmtId="0" fontId="3" fillId="0" borderId="0" xfId="0" applyFont="1" applyFill="1"/>
    <xf numFmtId="0" fontId="0" fillId="0" borderId="1" xfId="0" applyFill="1" applyBorder="1"/>
    <xf numFmtId="164" fontId="0" fillId="0" borderId="1" xfId="0" applyNumberFormat="1" applyFill="1" applyBorder="1" applyProtection="1">
      <protection locked="0"/>
    </xf>
    <xf numFmtId="9" fontId="0" fillId="0" borderId="1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4" fillId="0" borderId="0" xfId="0" applyFont="1" applyFill="1"/>
    <xf numFmtId="10" fontId="4" fillId="0" borderId="0" xfId="1" applyNumberFormat="1" applyFont="1" applyFill="1"/>
    <xf numFmtId="164" fontId="0" fillId="0" borderId="0" xfId="0" applyNumberFormat="1"/>
    <xf numFmtId="165" fontId="0" fillId="0" borderId="0" xfId="0" applyNumberFormat="1"/>
    <xf numFmtId="167" fontId="0" fillId="0" borderId="0" xfId="0" applyNumberFormat="1"/>
    <xf numFmtId="168" fontId="0" fillId="0" borderId="0" xfId="1" applyNumberFormat="1" applyFont="1"/>
    <xf numFmtId="0" fontId="5" fillId="0" borderId="0" xfId="0" applyFont="1"/>
    <xf numFmtId="169" fontId="6" fillId="0" borderId="0" xfId="0" applyNumberFormat="1" applyFont="1"/>
    <xf numFmtId="0" fontId="6" fillId="0" borderId="2" xfId="0" applyFont="1" applyBorder="1"/>
    <xf numFmtId="0" fontId="2" fillId="0" borderId="0" xfId="2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165" fontId="4" fillId="0" borderId="1" xfId="0" applyNumberFormat="1" applyFont="1" applyFill="1" applyBorder="1"/>
    <xf numFmtId="164" fontId="0" fillId="0" borderId="0" xfId="0" applyNumberFormat="1" applyFill="1" applyBorder="1"/>
    <xf numFmtId="9" fontId="0" fillId="0" borderId="0" xfId="1" applyFont="1" applyFill="1" applyBorder="1"/>
    <xf numFmtId="166" fontId="0" fillId="0" borderId="0" xfId="0" applyNumberFormat="1" applyFill="1" applyBorder="1"/>
    <xf numFmtId="0" fontId="0" fillId="0" borderId="0" xfId="0" applyFill="1" applyBorder="1"/>
    <xf numFmtId="167" fontId="0" fillId="0" borderId="0" xfId="1" applyNumberFormat="1" applyFont="1" applyFill="1" applyBorder="1"/>
    <xf numFmtId="165" fontId="0" fillId="0" borderId="0" xfId="0" applyNumberFormat="1" applyFill="1" applyBorder="1"/>
    <xf numFmtId="0" fontId="0" fillId="2" borderId="2" xfId="0" applyFill="1" applyBorder="1"/>
    <xf numFmtId="170" fontId="0" fillId="0" borderId="0" xfId="3" applyNumberFormat="1" applyFont="1"/>
    <xf numFmtId="3" fontId="0" fillId="0" borderId="0" xfId="0" applyNumberFormat="1"/>
  </cellXfs>
  <cellStyles count="4">
    <cellStyle name="Hyperkobling" xfId="2" builtinId="8"/>
    <cellStyle name="Komma" xfId="3" builtinId="3"/>
    <cellStyle name="Normal" xfId="0" builtinId="0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h\AppData\Local\Temp\FinancialStatementFY12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ash"/>
      <sheetName val="Income Statement"/>
      <sheetName val="Balance Sheet"/>
      <sheetName val="Cash Flow"/>
      <sheetName val="Segment Revenue &amp; OI"/>
      <sheetName val="Fin Operating Segment History"/>
      <sheetName val="Unearned Revenue"/>
      <sheetName val="Yearly Income State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B6">
            <v>4787</v>
          </cell>
          <cell r="C6">
            <v>5056</v>
          </cell>
          <cell r="D6">
            <v>4447</v>
          </cell>
          <cell r="E6">
            <v>4743</v>
          </cell>
          <cell r="F6">
            <v>19033</v>
          </cell>
          <cell r="H6">
            <v>4868</v>
          </cell>
          <cell r="I6">
            <v>4736</v>
          </cell>
          <cell r="L6">
            <v>9604</v>
          </cell>
        </row>
        <row r="7">
          <cell r="B7">
            <v>3861</v>
          </cell>
          <cell r="C7">
            <v>4288</v>
          </cell>
          <cell r="D7">
            <v>4007</v>
          </cell>
          <cell r="E7">
            <v>4524</v>
          </cell>
          <cell r="F7">
            <v>16680</v>
          </cell>
          <cell r="H7">
            <v>4250</v>
          </cell>
          <cell r="I7">
            <v>4772</v>
          </cell>
          <cell r="L7">
            <v>9022</v>
          </cell>
        </row>
        <row r="8">
          <cell r="B8">
            <v>547</v>
          </cell>
          <cell r="C8">
            <v>713</v>
          </cell>
          <cell r="D8">
            <v>667</v>
          </cell>
          <cell r="E8">
            <v>680</v>
          </cell>
          <cell r="F8">
            <v>2607</v>
          </cell>
          <cell r="H8">
            <v>641</v>
          </cell>
          <cell r="I8">
            <v>784</v>
          </cell>
          <cell r="L8">
            <v>1425</v>
          </cell>
        </row>
        <row r="9">
          <cell r="B9">
            <v>5202</v>
          </cell>
          <cell r="C9">
            <v>6110</v>
          </cell>
          <cell r="D9">
            <v>5329</v>
          </cell>
          <cell r="E9">
            <v>5873</v>
          </cell>
          <cell r="F9">
            <v>22514</v>
          </cell>
          <cell r="H9">
            <v>5607</v>
          </cell>
          <cell r="I9">
            <v>6279</v>
          </cell>
          <cell r="L9">
            <v>11886</v>
          </cell>
        </row>
        <row r="10">
          <cell r="B10">
            <v>1795</v>
          </cell>
          <cell r="C10">
            <v>3698</v>
          </cell>
          <cell r="D10">
            <v>1935</v>
          </cell>
          <cell r="E10">
            <v>1487</v>
          </cell>
          <cell r="F10">
            <v>8915</v>
          </cell>
          <cell r="H10">
            <v>1961</v>
          </cell>
          <cell r="I10">
            <v>4237</v>
          </cell>
          <cell r="L10">
            <v>6198</v>
          </cell>
        </row>
        <row r="11">
          <cell r="B11">
            <v>3</v>
          </cell>
          <cell r="C11">
            <v>88</v>
          </cell>
          <cell r="D11">
            <v>43</v>
          </cell>
          <cell r="E11">
            <v>60</v>
          </cell>
          <cell r="F11">
            <v>194</v>
          </cell>
          <cell r="H11">
            <v>45</v>
          </cell>
          <cell r="I11">
            <v>77</v>
          </cell>
          <cell r="L11">
            <v>122</v>
          </cell>
        </row>
        <row r="12">
          <cell r="B12">
            <v>16195</v>
          </cell>
          <cell r="C12">
            <v>19953</v>
          </cell>
          <cell r="D12">
            <v>16428</v>
          </cell>
          <cell r="E12">
            <v>17367</v>
          </cell>
          <cell r="F12">
            <v>69943</v>
          </cell>
          <cell r="H12">
            <v>17372</v>
          </cell>
          <cell r="I12">
            <v>20885</v>
          </cell>
          <cell r="L12">
            <v>38257</v>
          </cell>
        </row>
        <row r="16">
          <cell r="B16">
            <v>3288</v>
          </cell>
          <cell r="C16">
            <v>3214</v>
          </cell>
          <cell r="D16">
            <v>2788</v>
          </cell>
          <cell r="E16">
            <v>2904</v>
          </cell>
          <cell r="F16">
            <v>12194</v>
          </cell>
          <cell r="H16">
            <v>3251</v>
          </cell>
          <cell r="I16">
            <v>2850</v>
          </cell>
          <cell r="L16">
            <v>6101</v>
          </cell>
        </row>
        <row r="17">
          <cell r="B17">
            <v>1537</v>
          </cell>
          <cell r="C17">
            <v>1711</v>
          </cell>
          <cell r="D17">
            <v>1349</v>
          </cell>
          <cell r="E17">
            <v>1684</v>
          </cell>
          <cell r="F17">
            <v>6281</v>
          </cell>
          <cell r="H17">
            <v>1597</v>
          </cell>
          <cell r="I17">
            <v>1996</v>
          </cell>
          <cell r="L17">
            <v>3593</v>
          </cell>
        </row>
        <row r="18">
          <cell r="B18">
            <v>-573</v>
          </cell>
          <cell r="C18">
            <v>-559</v>
          </cell>
          <cell r="D18">
            <v>-775</v>
          </cell>
          <cell r="E18">
            <v>-744</v>
          </cell>
          <cell r="F18">
            <v>-2651</v>
          </cell>
          <cell r="H18">
            <v>-513</v>
          </cell>
          <cell r="I18">
            <v>-458</v>
          </cell>
          <cell r="L18">
            <v>-971</v>
          </cell>
        </row>
        <row r="19">
          <cell r="B19">
            <v>3483</v>
          </cell>
          <cell r="C19">
            <v>4087</v>
          </cell>
          <cell r="D19">
            <v>3308</v>
          </cell>
          <cell r="E19">
            <v>3755</v>
          </cell>
          <cell r="F19">
            <v>14633</v>
          </cell>
          <cell r="H19">
            <v>3687</v>
          </cell>
          <cell r="I19">
            <v>4152</v>
          </cell>
          <cell r="L19">
            <v>7839</v>
          </cell>
        </row>
        <row r="20">
          <cell r="B20">
            <v>384</v>
          </cell>
          <cell r="C20">
            <v>666</v>
          </cell>
          <cell r="D20">
            <v>213</v>
          </cell>
          <cell r="E20">
            <v>24</v>
          </cell>
          <cell r="F20">
            <v>1287</v>
          </cell>
          <cell r="H20">
            <v>349</v>
          </cell>
          <cell r="I20">
            <v>528</v>
          </cell>
          <cell r="L20">
            <v>877</v>
          </cell>
        </row>
        <row r="21">
          <cell r="B21">
            <v>-1003</v>
          </cell>
          <cell r="C21">
            <v>-954</v>
          </cell>
          <cell r="D21">
            <v>-1174</v>
          </cell>
          <cell r="E21">
            <v>-1452</v>
          </cell>
          <cell r="F21">
            <v>-4583</v>
          </cell>
          <cell r="H21">
            <v>-1168</v>
          </cell>
          <cell r="I21">
            <v>-1074</v>
          </cell>
          <cell r="L21">
            <v>-2242</v>
          </cell>
        </row>
        <row r="22">
          <cell r="B22">
            <v>7116</v>
          </cell>
          <cell r="C22">
            <v>8165</v>
          </cell>
          <cell r="D22">
            <v>5709</v>
          </cell>
          <cell r="E22">
            <v>6171</v>
          </cell>
          <cell r="F22">
            <v>27161</v>
          </cell>
          <cell r="H22">
            <v>7203</v>
          </cell>
          <cell r="I22">
            <v>7994</v>
          </cell>
          <cell r="L22">
            <v>15197</v>
          </cell>
        </row>
      </sheetData>
      <sheetData sheetId="6" refreshError="1"/>
      <sheetData sheetId="7">
        <row r="5">
          <cell r="D5">
            <v>2777</v>
          </cell>
          <cell r="E5">
            <v>3786</v>
          </cell>
          <cell r="F5">
            <v>4714</v>
          </cell>
          <cell r="G5">
            <v>6075</v>
          </cell>
          <cell r="H5">
            <v>9050</v>
          </cell>
          <cell r="I5">
            <v>11936</v>
          </cell>
          <cell r="J5">
            <v>15262</v>
          </cell>
          <cell r="K5">
            <v>19747</v>
          </cell>
          <cell r="L5">
            <v>22956</v>
          </cell>
          <cell r="M5">
            <v>25296</v>
          </cell>
          <cell r="N5">
            <v>28365</v>
          </cell>
          <cell r="O5">
            <v>32187</v>
          </cell>
          <cell r="P5">
            <v>36835</v>
          </cell>
          <cell r="Q5">
            <v>39788</v>
          </cell>
          <cell r="R5">
            <v>44282</v>
          </cell>
          <cell r="S5">
            <v>51122</v>
          </cell>
          <cell r="T5">
            <v>60420</v>
          </cell>
          <cell r="U5">
            <v>58437</v>
          </cell>
          <cell r="V5">
            <v>62484</v>
          </cell>
          <cell r="W5">
            <v>69943</v>
          </cell>
        </row>
        <row r="7">
          <cell r="D7">
            <v>581</v>
          </cell>
          <cell r="E7">
            <v>785</v>
          </cell>
          <cell r="F7">
            <v>1077</v>
          </cell>
          <cell r="G7">
            <v>1346</v>
          </cell>
          <cell r="H7">
            <v>2145</v>
          </cell>
          <cell r="I7">
            <v>2170</v>
          </cell>
          <cell r="J7">
            <v>2460</v>
          </cell>
          <cell r="K7">
            <v>2814</v>
          </cell>
          <cell r="L7">
            <v>3002</v>
          </cell>
          <cell r="M7">
            <v>3455</v>
          </cell>
          <cell r="N7">
            <v>5699</v>
          </cell>
          <cell r="O7">
            <v>6059</v>
          </cell>
          <cell r="P7">
            <v>6596</v>
          </cell>
          <cell r="Q7">
            <v>6031</v>
          </cell>
          <cell r="R7">
            <v>7650</v>
          </cell>
          <cell r="S7">
            <v>10693</v>
          </cell>
          <cell r="T7">
            <v>11598</v>
          </cell>
          <cell r="U7">
            <v>12155</v>
          </cell>
          <cell r="V7">
            <v>12395</v>
          </cell>
          <cell r="W7">
            <v>15577</v>
          </cell>
        </row>
        <row r="8">
          <cell r="D8">
            <v>352</v>
          </cell>
          <cell r="E8">
            <v>470</v>
          </cell>
          <cell r="F8">
            <v>610</v>
          </cell>
          <cell r="G8">
            <v>860</v>
          </cell>
          <cell r="H8">
            <v>1326</v>
          </cell>
          <cell r="I8">
            <v>1863</v>
          </cell>
          <cell r="J8">
            <v>2897</v>
          </cell>
          <cell r="K8">
            <v>2970</v>
          </cell>
          <cell r="L8">
            <v>3772</v>
          </cell>
          <cell r="M8">
            <v>4379</v>
          </cell>
          <cell r="N8">
            <v>6299</v>
          </cell>
          <cell r="O8">
            <v>6595</v>
          </cell>
          <cell r="P8">
            <v>7735</v>
          </cell>
          <cell r="Q8">
            <v>6097</v>
          </cell>
          <cell r="R8">
            <v>6584</v>
          </cell>
          <cell r="S8">
            <v>7121</v>
          </cell>
          <cell r="T8">
            <v>8164</v>
          </cell>
          <cell r="U8">
            <v>9010</v>
          </cell>
          <cell r="V8">
            <v>8714</v>
          </cell>
          <cell r="W8">
            <v>9043</v>
          </cell>
        </row>
        <row r="9">
          <cell r="D9">
            <v>758</v>
          </cell>
          <cell r="E9">
            <v>1086</v>
          </cell>
          <cell r="F9">
            <v>1135</v>
          </cell>
          <cell r="G9">
            <v>1564</v>
          </cell>
          <cell r="H9">
            <v>2185</v>
          </cell>
          <cell r="I9">
            <v>2411</v>
          </cell>
          <cell r="J9">
            <v>2887</v>
          </cell>
          <cell r="K9">
            <v>3238</v>
          </cell>
          <cell r="L9">
            <v>4126</v>
          </cell>
          <cell r="M9">
            <v>4885</v>
          </cell>
          <cell r="N9">
            <v>6252</v>
          </cell>
          <cell r="O9">
            <v>7562</v>
          </cell>
          <cell r="P9">
            <v>8121</v>
          </cell>
          <cell r="Q9">
            <v>8548</v>
          </cell>
          <cell r="R9">
            <v>9910</v>
          </cell>
          <cell r="S9">
            <v>11541</v>
          </cell>
          <cell r="T9">
            <v>13260</v>
          </cell>
          <cell r="U9">
            <v>12879</v>
          </cell>
          <cell r="V9">
            <v>13214</v>
          </cell>
          <cell r="W9">
            <v>13940</v>
          </cell>
        </row>
        <row r="10">
          <cell r="D10">
            <v>90</v>
          </cell>
          <cell r="E10">
            <v>119</v>
          </cell>
          <cell r="F10">
            <v>166</v>
          </cell>
          <cell r="G10">
            <v>267</v>
          </cell>
          <cell r="H10">
            <v>316</v>
          </cell>
          <cell r="I10">
            <v>362</v>
          </cell>
          <cell r="J10">
            <v>433</v>
          </cell>
          <cell r="K10">
            <v>715</v>
          </cell>
          <cell r="L10">
            <v>1050</v>
          </cell>
          <cell r="M10">
            <v>857</v>
          </cell>
          <cell r="N10">
            <v>1843</v>
          </cell>
          <cell r="O10">
            <v>2426</v>
          </cell>
          <cell r="P10">
            <v>5275</v>
          </cell>
          <cell r="Q10">
            <v>4536</v>
          </cell>
          <cell r="R10">
            <v>3758</v>
          </cell>
          <cell r="S10">
            <v>3329</v>
          </cell>
          <cell r="T10">
            <v>5127</v>
          </cell>
          <cell r="U10">
            <v>4030</v>
          </cell>
          <cell r="V10">
            <v>4063</v>
          </cell>
          <cell r="W10">
            <v>4222</v>
          </cell>
        </row>
        <row r="11">
          <cell r="D11">
            <v>11</v>
          </cell>
          <cell r="E11">
            <v>7</v>
          </cell>
          <cell r="F11">
            <v>16</v>
          </cell>
          <cell r="G11">
            <v>16</v>
          </cell>
          <cell r="H11">
            <v>19</v>
          </cell>
          <cell r="I11">
            <v>259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</row>
        <row r="12">
          <cell r="D12">
            <v>1792</v>
          </cell>
          <cell r="E12">
            <v>2467</v>
          </cell>
          <cell r="F12">
            <v>3004</v>
          </cell>
          <cell r="G12">
            <v>4053</v>
          </cell>
          <cell r="H12">
            <v>5991</v>
          </cell>
          <cell r="I12">
            <v>7065</v>
          </cell>
          <cell r="J12">
            <v>8677</v>
          </cell>
          <cell r="K12">
            <v>9737</v>
          </cell>
          <cell r="L12">
            <v>11950</v>
          </cell>
          <cell r="M12">
            <v>13576</v>
          </cell>
          <cell r="N12">
            <v>20093</v>
          </cell>
          <cell r="O12">
            <v>22642</v>
          </cell>
          <cell r="P12">
            <v>27727</v>
          </cell>
          <cell r="Q12">
            <v>25212</v>
          </cell>
          <cell r="R12">
            <v>27902</v>
          </cell>
          <cell r="S12">
            <v>32684</v>
          </cell>
          <cell r="T12">
            <v>38149</v>
          </cell>
          <cell r="U12">
            <v>38074</v>
          </cell>
          <cell r="V12">
            <v>38386</v>
          </cell>
          <cell r="W12">
            <v>42782</v>
          </cell>
        </row>
        <row r="13">
          <cell r="D13">
            <v>985</v>
          </cell>
          <cell r="E13">
            <v>1319</v>
          </cell>
          <cell r="F13">
            <v>1710</v>
          </cell>
          <cell r="G13">
            <v>2022</v>
          </cell>
          <cell r="H13">
            <v>3059</v>
          </cell>
          <cell r="I13">
            <v>4871</v>
          </cell>
          <cell r="J13">
            <v>6585</v>
          </cell>
          <cell r="K13">
            <v>10010</v>
          </cell>
          <cell r="L13">
            <v>11006</v>
          </cell>
          <cell r="M13">
            <v>11720</v>
          </cell>
          <cell r="N13">
            <v>8272</v>
          </cell>
          <cell r="O13">
            <v>9545</v>
          </cell>
          <cell r="P13">
            <v>9108</v>
          </cell>
          <cell r="Q13">
            <v>14576</v>
          </cell>
          <cell r="R13">
            <v>16380</v>
          </cell>
          <cell r="S13">
            <v>18438</v>
          </cell>
          <cell r="T13">
            <v>22271</v>
          </cell>
          <cell r="U13">
            <v>20363</v>
          </cell>
          <cell r="V13">
            <v>24098</v>
          </cell>
          <cell r="W13">
            <v>27161</v>
          </cell>
        </row>
        <row r="14">
          <cell r="D14">
            <v>56</v>
          </cell>
          <cell r="E14">
            <v>82</v>
          </cell>
          <cell r="F14">
            <v>102</v>
          </cell>
          <cell r="G14">
            <v>191</v>
          </cell>
          <cell r="H14">
            <v>320</v>
          </cell>
          <cell r="I14">
            <v>443</v>
          </cell>
          <cell r="J14">
            <v>532</v>
          </cell>
          <cell r="K14">
            <v>1881</v>
          </cell>
          <cell r="L14">
            <v>3269</v>
          </cell>
          <cell r="M14">
            <v>-195</v>
          </cell>
          <cell r="N14">
            <v>-397</v>
          </cell>
          <cell r="O14">
            <v>1509</v>
          </cell>
          <cell r="P14">
            <v>3088</v>
          </cell>
          <cell r="Q14">
            <v>2052</v>
          </cell>
          <cell r="R14">
            <v>1882</v>
          </cell>
          <cell r="S14">
            <v>1663</v>
          </cell>
          <cell r="T14">
            <v>1543</v>
          </cell>
          <cell r="U14">
            <v>-542</v>
          </cell>
          <cell r="V14">
            <v>915</v>
          </cell>
          <cell r="W14">
            <v>910</v>
          </cell>
        </row>
        <row r="15">
          <cell r="D15">
            <v>0</v>
          </cell>
          <cell r="E15">
            <v>0</v>
          </cell>
          <cell r="F15">
            <v>-90</v>
          </cell>
          <cell r="G15">
            <v>-46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D16">
            <v>1041</v>
          </cell>
          <cell r="E16">
            <v>1401</v>
          </cell>
          <cell r="F16">
            <v>1722</v>
          </cell>
          <cell r="G16">
            <v>2167</v>
          </cell>
          <cell r="H16">
            <v>3379</v>
          </cell>
          <cell r="I16">
            <v>5314</v>
          </cell>
          <cell r="J16">
            <v>7117</v>
          </cell>
          <cell r="K16">
            <v>11891</v>
          </cell>
          <cell r="L16">
            <v>14275</v>
          </cell>
          <cell r="M16">
            <v>11525</v>
          </cell>
          <cell r="N16">
            <v>7875</v>
          </cell>
          <cell r="O16">
            <v>11054</v>
          </cell>
          <cell r="P16">
            <v>12196</v>
          </cell>
          <cell r="Q16">
            <v>16628</v>
          </cell>
          <cell r="R16">
            <v>18262</v>
          </cell>
          <cell r="S16">
            <v>20101</v>
          </cell>
          <cell r="T16">
            <v>23814</v>
          </cell>
          <cell r="U16">
            <v>19821</v>
          </cell>
          <cell r="V16">
            <v>25013</v>
          </cell>
          <cell r="W16">
            <v>28071</v>
          </cell>
        </row>
        <row r="17">
          <cell r="D17">
            <v>333</v>
          </cell>
          <cell r="E17">
            <v>448</v>
          </cell>
          <cell r="F17">
            <v>576</v>
          </cell>
          <cell r="G17">
            <v>714</v>
          </cell>
          <cell r="H17">
            <v>1184</v>
          </cell>
          <cell r="I17">
            <v>1860</v>
          </cell>
          <cell r="J17">
            <v>2627</v>
          </cell>
          <cell r="K17">
            <v>4106</v>
          </cell>
          <cell r="L17">
            <v>4854</v>
          </cell>
          <cell r="M17">
            <v>3803.5</v>
          </cell>
          <cell r="N17">
            <v>2520</v>
          </cell>
          <cell r="O17">
            <v>3523</v>
          </cell>
          <cell r="P17">
            <v>4028</v>
          </cell>
          <cell r="Q17">
            <v>4374</v>
          </cell>
          <cell r="R17">
            <v>5663</v>
          </cell>
          <cell r="S17">
            <v>6036</v>
          </cell>
          <cell r="T17">
            <v>6133</v>
          </cell>
          <cell r="U17">
            <v>5252</v>
          </cell>
          <cell r="V17">
            <v>6253</v>
          </cell>
          <cell r="W17">
            <v>4921</v>
          </cell>
        </row>
        <row r="18">
          <cell r="D18">
            <v>708</v>
          </cell>
          <cell r="E18">
            <v>953</v>
          </cell>
          <cell r="F18">
            <v>1146</v>
          </cell>
          <cell r="G18">
            <v>1453</v>
          </cell>
          <cell r="H18">
            <v>2195</v>
          </cell>
          <cell r="I18">
            <v>3454</v>
          </cell>
          <cell r="J18">
            <v>4490</v>
          </cell>
          <cell r="K18">
            <v>7785</v>
          </cell>
          <cell r="L18">
            <v>9421</v>
          </cell>
          <cell r="M18">
            <v>7721.3</v>
          </cell>
          <cell r="N18">
            <v>5355</v>
          </cell>
          <cell r="O18">
            <v>7531</v>
          </cell>
          <cell r="P18">
            <v>8168</v>
          </cell>
          <cell r="Q18">
            <v>12254</v>
          </cell>
          <cell r="R18">
            <v>12599</v>
          </cell>
          <cell r="S18">
            <v>14065</v>
          </cell>
          <cell r="T18">
            <v>17681</v>
          </cell>
          <cell r="U18">
            <v>14569</v>
          </cell>
          <cell r="V18">
            <v>18760</v>
          </cell>
          <cell r="W18">
            <v>23150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-375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D20">
            <v>708</v>
          </cell>
          <cell r="E20">
            <v>953</v>
          </cell>
          <cell r="F20">
            <v>1146</v>
          </cell>
          <cell r="G20">
            <v>1453</v>
          </cell>
          <cell r="H20">
            <v>2195</v>
          </cell>
          <cell r="I20">
            <v>3454</v>
          </cell>
          <cell r="J20">
            <v>4490</v>
          </cell>
          <cell r="K20">
            <v>7785</v>
          </cell>
          <cell r="L20">
            <v>9421</v>
          </cell>
          <cell r="M20">
            <v>7346.4</v>
          </cell>
          <cell r="N20">
            <v>5355</v>
          </cell>
          <cell r="O20">
            <v>7531</v>
          </cell>
          <cell r="P20">
            <v>8168</v>
          </cell>
          <cell r="Q20">
            <v>12254</v>
          </cell>
          <cell r="R20">
            <v>12599</v>
          </cell>
          <cell r="S20">
            <v>14065</v>
          </cell>
          <cell r="T20">
            <v>17681</v>
          </cell>
          <cell r="U20">
            <v>14569</v>
          </cell>
          <cell r="V20">
            <v>18760</v>
          </cell>
          <cell r="W20">
            <v>23150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-15</v>
          </cell>
          <cell r="J21">
            <v>-28</v>
          </cell>
          <cell r="K21">
            <v>-28</v>
          </cell>
          <cell r="L21">
            <v>-13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2">
          <cell r="D22">
            <v>708</v>
          </cell>
          <cell r="E22">
            <v>953</v>
          </cell>
          <cell r="F22">
            <v>1146</v>
          </cell>
          <cell r="G22">
            <v>1453</v>
          </cell>
          <cell r="H22">
            <v>2195</v>
          </cell>
          <cell r="I22">
            <v>3439</v>
          </cell>
          <cell r="J22">
            <v>4462</v>
          </cell>
          <cell r="K22">
            <v>7757</v>
          </cell>
          <cell r="L22">
            <v>9408</v>
          </cell>
          <cell r="M22">
            <v>7346.4</v>
          </cell>
          <cell r="N22">
            <v>5355</v>
          </cell>
          <cell r="O22">
            <v>7531</v>
          </cell>
          <cell r="P22">
            <v>8168</v>
          </cell>
          <cell r="Q22">
            <v>12254</v>
          </cell>
          <cell r="R22">
            <v>12599</v>
          </cell>
          <cell r="S22">
            <v>14065</v>
          </cell>
          <cell r="T22">
            <v>17681</v>
          </cell>
          <cell r="U22">
            <v>14569</v>
          </cell>
          <cell r="V22">
            <v>18760</v>
          </cell>
          <cell r="W22">
            <v>23150</v>
          </cell>
        </row>
        <row r="23">
          <cell r="D23">
            <v>0.08</v>
          </cell>
          <cell r="E23">
            <v>0.11</v>
          </cell>
          <cell r="F23">
            <v>0.13</v>
          </cell>
          <cell r="G23">
            <v>0.16</v>
          </cell>
          <cell r="H23">
            <v>0.23</v>
          </cell>
          <cell r="I23">
            <v>0.36</v>
          </cell>
          <cell r="J23">
            <v>0.46</v>
          </cell>
          <cell r="K23">
            <v>0.77</v>
          </cell>
          <cell r="L23">
            <v>0.91</v>
          </cell>
          <cell r="M23">
            <v>0.72</v>
          </cell>
          <cell r="N23">
            <v>0.5</v>
          </cell>
          <cell r="O23">
            <v>0.7</v>
          </cell>
          <cell r="P23">
            <v>0.76</v>
          </cell>
          <cell r="Q23">
            <v>1.1299999999999999</v>
          </cell>
          <cell r="R23">
            <v>1.21</v>
          </cell>
          <cell r="S23">
            <v>1.44</v>
          </cell>
          <cell r="T23">
            <v>1.9</v>
          </cell>
          <cell r="U23">
            <v>1.6287311347121296</v>
          </cell>
          <cell r="V23">
            <v>2.13</v>
          </cell>
          <cell r="W23">
            <v>2.73</v>
          </cell>
        </row>
        <row r="24">
          <cell r="D24">
            <v>0.08</v>
          </cell>
          <cell r="E24">
            <v>0.1</v>
          </cell>
          <cell r="F24">
            <v>0.12</v>
          </cell>
          <cell r="G24">
            <v>0.14000000000000001</v>
          </cell>
          <cell r="H24">
            <v>0.21</v>
          </cell>
          <cell r="I24">
            <v>0.33</v>
          </cell>
          <cell r="J24">
            <v>0.42</v>
          </cell>
          <cell r="K24">
            <v>0.71</v>
          </cell>
          <cell r="L24">
            <v>0.85</v>
          </cell>
          <cell r="M24">
            <v>0.69</v>
          </cell>
          <cell r="N24">
            <v>0.48</v>
          </cell>
          <cell r="O24">
            <v>0.69</v>
          </cell>
          <cell r="P24">
            <v>0.75</v>
          </cell>
          <cell r="Q24">
            <v>1.1200000000000001</v>
          </cell>
          <cell r="R24">
            <v>1.2</v>
          </cell>
          <cell r="S24">
            <v>1.42</v>
          </cell>
          <cell r="T24">
            <v>1.87</v>
          </cell>
          <cell r="U24">
            <v>1.6194975544686527</v>
          </cell>
          <cell r="V24">
            <v>2.1</v>
          </cell>
          <cell r="W24">
            <v>2.69</v>
          </cell>
        </row>
        <row r="25">
          <cell r="D25">
            <v>0.08</v>
          </cell>
          <cell r="E25">
            <v>0.11</v>
          </cell>
          <cell r="F25">
            <v>0.13</v>
          </cell>
          <cell r="G25">
            <v>0.16</v>
          </cell>
          <cell r="H25">
            <v>0.23</v>
          </cell>
          <cell r="I25">
            <v>0.36</v>
          </cell>
          <cell r="J25">
            <v>0.46</v>
          </cell>
          <cell r="K25">
            <v>0.77</v>
          </cell>
          <cell r="L25">
            <v>0.91</v>
          </cell>
          <cell r="M25">
            <v>0.69</v>
          </cell>
          <cell r="N25">
            <v>0.5</v>
          </cell>
          <cell r="O25">
            <v>0.7</v>
          </cell>
          <cell r="P25">
            <v>0.76</v>
          </cell>
          <cell r="Q25">
            <v>1.1299999999999999</v>
          </cell>
          <cell r="R25">
            <v>1.21</v>
          </cell>
          <cell r="S25">
            <v>1.44</v>
          </cell>
          <cell r="T25">
            <v>1.9</v>
          </cell>
          <cell r="U25">
            <v>1.6287311347121296</v>
          </cell>
          <cell r="V25">
            <v>2.13</v>
          </cell>
          <cell r="W25">
            <v>2.73</v>
          </cell>
        </row>
        <row r="26">
          <cell r="D26">
            <v>0.08</v>
          </cell>
          <cell r="E26">
            <v>0.1</v>
          </cell>
          <cell r="F26">
            <v>0.12</v>
          </cell>
          <cell r="G26">
            <v>0.14000000000000001</v>
          </cell>
          <cell r="H26">
            <v>0.21</v>
          </cell>
          <cell r="I26">
            <v>0.33</v>
          </cell>
          <cell r="J26">
            <v>0.42</v>
          </cell>
          <cell r="K26">
            <v>0.71</v>
          </cell>
          <cell r="L26">
            <v>0.85</v>
          </cell>
          <cell r="M26">
            <v>0.66</v>
          </cell>
          <cell r="N26">
            <v>0.48</v>
          </cell>
          <cell r="O26">
            <v>0.69</v>
          </cell>
          <cell r="P26">
            <v>0.75</v>
          </cell>
          <cell r="Q26">
            <v>1.1200000000000001</v>
          </cell>
          <cell r="R26">
            <v>1.2</v>
          </cell>
          <cell r="S26">
            <v>1.42</v>
          </cell>
          <cell r="T26">
            <v>1.87</v>
          </cell>
          <cell r="U26">
            <v>1.6194975544686527</v>
          </cell>
          <cell r="V26">
            <v>2.1</v>
          </cell>
          <cell r="W26">
            <v>2.69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workbookViewId="0"/>
  </sheetViews>
  <sheetFormatPr baseColWidth="10" defaultColWidth="11.453125" defaultRowHeight="14.5" x14ac:dyDescent="0.35"/>
  <cols>
    <col min="1" max="1" width="20.453125" style="1" customWidth="1"/>
    <col min="2" max="2" width="13.6328125" style="1" customWidth="1"/>
    <col min="3" max="3" width="6.54296875" style="1" customWidth="1"/>
    <col min="4" max="4" width="17.81640625" style="1" customWidth="1"/>
    <col min="5" max="5" width="12.54296875" style="1" customWidth="1"/>
    <col min="6" max="6" width="16.54296875" style="1" customWidth="1"/>
    <col min="7" max="16384" width="11.453125" style="1"/>
  </cols>
  <sheetData>
    <row r="1" spans="1:6" x14ac:dyDescent="0.35">
      <c r="A1" s="2"/>
    </row>
    <row r="2" spans="1:6" x14ac:dyDescent="0.35">
      <c r="C2" s="2"/>
    </row>
    <row r="3" spans="1:6" ht="18.5" x14ac:dyDescent="0.45">
      <c r="A3" s="3" t="s">
        <v>0</v>
      </c>
    </row>
    <row r="4" spans="1:6" x14ac:dyDescent="0.35">
      <c r="A4" s="4" t="s">
        <v>1</v>
      </c>
      <c r="B4" s="5">
        <v>3000000</v>
      </c>
    </row>
    <row r="5" spans="1:6" x14ac:dyDescent="0.35">
      <c r="A5" s="4" t="s">
        <v>2</v>
      </c>
      <c r="B5" s="6">
        <v>0.05</v>
      </c>
    </row>
    <row r="6" spans="1:6" x14ac:dyDescent="0.35">
      <c r="A6" s="4" t="s">
        <v>3</v>
      </c>
      <c r="B6" s="7">
        <v>20</v>
      </c>
    </row>
    <row r="7" spans="1:6" x14ac:dyDescent="0.35">
      <c r="A7" s="4" t="s">
        <v>4</v>
      </c>
      <c r="B7" s="7">
        <v>12</v>
      </c>
    </row>
    <row r="8" spans="1:6" x14ac:dyDescent="0.35">
      <c r="A8" s="4" t="s">
        <v>5</v>
      </c>
      <c r="B8" s="5">
        <v>25000</v>
      </c>
    </row>
    <row r="9" spans="1:6" x14ac:dyDescent="0.35">
      <c r="A9" s="4" t="s">
        <v>6</v>
      </c>
      <c r="B9" s="5">
        <v>50</v>
      </c>
    </row>
    <row r="11" spans="1:6" ht="15.5" x14ac:dyDescent="0.35">
      <c r="A11" s="8" t="s">
        <v>7</v>
      </c>
      <c r="B11" s="27">
        <f>'Oppg 1'!E26</f>
        <v>20013.661111303889</v>
      </c>
    </row>
    <row r="12" spans="1:6" ht="15.5" x14ac:dyDescent="0.35">
      <c r="A12" s="8"/>
      <c r="B12" s="9"/>
    </row>
    <row r="13" spans="1:6" x14ac:dyDescent="0.35">
      <c r="D13"/>
      <c r="E13"/>
      <c r="F13"/>
    </row>
    <row r="14" spans="1:6" x14ac:dyDescent="0.35">
      <c r="D14" t="s">
        <v>1</v>
      </c>
      <c r="E14" s="28">
        <f>'Oppg 1'!B4</f>
        <v>3000000</v>
      </c>
      <c r="F14"/>
    </row>
    <row r="15" spans="1:6" x14ac:dyDescent="0.35">
      <c r="D15" t="s">
        <v>2</v>
      </c>
      <c r="E15" s="29">
        <f>'Oppg 1'!B5</f>
        <v>0.05</v>
      </c>
      <c r="F15"/>
    </row>
    <row r="16" spans="1:6" x14ac:dyDescent="0.35">
      <c r="D16" t="s">
        <v>3</v>
      </c>
      <c r="E16" s="30">
        <f>'Oppg 1'!B6</f>
        <v>20</v>
      </c>
      <c r="F16"/>
    </row>
    <row r="17" spans="4:7" x14ac:dyDescent="0.35">
      <c r="D17" t="s">
        <v>4</v>
      </c>
      <c r="E17" s="30">
        <f>'Oppg 1'!B7</f>
        <v>12</v>
      </c>
      <c r="F17"/>
    </row>
    <row r="18" spans="4:7" x14ac:dyDescent="0.35">
      <c r="D18" t="s">
        <v>5</v>
      </c>
      <c r="E18" s="28">
        <f>'Oppg 1'!B8</f>
        <v>25000</v>
      </c>
      <c r="F18"/>
    </row>
    <row r="19" spans="4:7" x14ac:dyDescent="0.35">
      <c r="D19" t="s">
        <v>6</v>
      </c>
      <c r="E19" s="28">
        <f>'Oppg 1'!B9</f>
        <v>50</v>
      </c>
      <c r="F19"/>
    </row>
    <row r="20" spans="4:7" x14ac:dyDescent="0.35">
      <c r="D20"/>
      <c r="E20" s="31"/>
      <c r="F20"/>
    </row>
    <row r="21" spans="4:7" x14ac:dyDescent="0.35">
      <c r="D21" t="s">
        <v>8</v>
      </c>
      <c r="E21" s="32">
        <f>E15/E17</f>
        <v>4.1666666666666666E-3</v>
      </c>
      <c r="F21"/>
    </row>
    <row r="22" spans="4:7" x14ac:dyDescent="0.35">
      <c r="D22" t="s">
        <v>9</v>
      </c>
      <c r="E22" s="31">
        <f>E16*E17</f>
        <v>240</v>
      </c>
      <c r="F22"/>
    </row>
    <row r="23" spans="4:7" x14ac:dyDescent="0.35">
      <c r="D23" t="s">
        <v>10</v>
      </c>
      <c r="E23" s="28">
        <f>E14+E18</f>
        <v>3025000</v>
      </c>
      <c r="F23"/>
      <c r="G23"/>
    </row>
    <row r="24" spans="4:7" x14ac:dyDescent="0.35">
      <c r="D24"/>
      <c r="E24" s="31"/>
      <c r="F24"/>
    </row>
    <row r="25" spans="4:7" x14ac:dyDescent="0.35">
      <c r="D25" t="s">
        <v>11</v>
      </c>
      <c r="E25" s="33">
        <f>-PMT(E21,E22,E23)</f>
        <v>19963.661111303889</v>
      </c>
      <c r="F25"/>
    </row>
    <row r="26" spans="4:7" x14ac:dyDescent="0.35">
      <c r="D26" t="s">
        <v>12</v>
      </c>
      <c r="E26" s="33">
        <f>E25+E19</f>
        <v>20013.661111303889</v>
      </c>
      <c r="F26"/>
    </row>
    <row r="27" spans="4:7" x14ac:dyDescent="0.35">
      <c r="D27"/>
      <c r="E27"/>
      <c r="F27"/>
    </row>
    <row r="28" spans="4:7" x14ac:dyDescent="0.35">
      <c r="D28"/>
      <c r="E28" s="10"/>
      <c r="F28"/>
    </row>
    <row r="29" spans="4:7" x14ac:dyDescent="0.35">
      <c r="D29"/>
      <c r="E29" s="11"/>
      <c r="F29"/>
    </row>
    <row r="30" spans="4:7" x14ac:dyDescent="0.35">
      <c r="D30"/>
      <c r="E30"/>
      <c r="F30"/>
    </row>
    <row r="31" spans="4:7" x14ac:dyDescent="0.35">
      <c r="D31"/>
      <c r="E31" s="12"/>
      <c r="F31"/>
    </row>
    <row r="32" spans="4:7" x14ac:dyDescent="0.35">
      <c r="D32"/>
      <c r="E32" s="13"/>
      <c r="F32"/>
    </row>
    <row r="33" spans="4:6" x14ac:dyDescent="0.35">
      <c r="D33"/>
      <c r="E33"/>
      <c r="F33"/>
    </row>
  </sheetData>
  <sheetProtection selectLockedCell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72"/>
  <sheetViews>
    <sheetView workbookViewId="0">
      <selection activeCell="G15" sqref="G15"/>
    </sheetView>
  </sheetViews>
  <sheetFormatPr baseColWidth="10" defaultRowHeight="14.5" x14ac:dyDescent="0.35"/>
  <cols>
    <col min="2" max="2" width="12.453125" customWidth="1"/>
  </cols>
  <sheetData>
    <row r="1" spans="1:2" x14ac:dyDescent="0.35">
      <c r="A1" s="34" t="s">
        <v>518</v>
      </c>
      <c r="B1" s="34" t="s">
        <v>519</v>
      </c>
    </row>
    <row r="2" spans="1:2" x14ac:dyDescent="0.35">
      <c r="A2" t="s">
        <v>520</v>
      </c>
      <c r="B2" s="35">
        <v>30425</v>
      </c>
    </row>
    <row r="3" spans="1:2" x14ac:dyDescent="0.35">
      <c r="A3" t="s">
        <v>521</v>
      </c>
      <c r="B3" s="35">
        <v>66485</v>
      </c>
    </row>
    <row r="4" spans="1:2" x14ac:dyDescent="0.35">
      <c r="A4" t="s">
        <v>538</v>
      </c>
      <c r="B4" s="35">
        <v>62283</v>
      </c>
    </row>
    <row r="5" spans="1:2" x14ac:dyDescent="0.35">
      <c r="A5" t="s">
        <v>539</v>
      </c>
      <c r="B5" s="35">
        <v>9451</v>
      </c>
    </row>
    <row r="6" spans="1:2" x14ac:dyDescent="0.35">
      <c r="A6" t="s">
        <v>540</v>
      </c>
      <c r="B6" s="35">
        <v>25786</v>
      </c>
    </row>
    <row r="7" spans="1:2" x14ac:dyDescent="0.35">
      <c r="A7" t="s">
        <v>541</v>
      </c>
      <c r="B7" s="35">
        <v>36747</v>
      </c>
    </row>
    <row r="8" spans="1:2" x14ac:dyDescent="0.35">
      <c r="A8" t="s">
        <v>542</v>
      </c>
      <c r="B8" s="35">
        <v>62591</v>
      </c>
    </row>
    <row r="9" spans="1:2" x14ac:dyDescent="0.35">
      <c r="A9" t="s">
        <v>565</v>
      </c>
      <c r="B9" s="35">
        <v>42425</v>
      </c>
    </row>
    <row r="10" spans="1:2" x14ac:dyDescent="0.35">
      <c r="A10" t="s">
        <v>566</v>
      </c>
      <c r="B10" s="35">
        <v>68621</v>
      </c>
    </row>
    <row r="11" spans="1:2" x14ac:dyDescent="0.35">
      <c r="B11" s="35"/>
    </row>
    <row r="12" spans="1:2" x14ac:dyDescent="0.35">
      <c r="B12" s="35"/>
    </row>
    <row r="13" spans="1:2" x14ac:dyDescent="0.35">
      <c r="B13" s="35"/>
    </row>
    <row r="14" spans="1:2" x14ac:dyDescent="0.35">
      <c r="B14" s="35"/>
    </row>
    <row r="15" spans="1:2" x14ac:dyDescent="0.35">
      <c r="B15" s="35"/>
    </row>
    <row r="16" spans="1:2" x14ac:dyDescent="0.35">
      <c r="B16" s="35"/>
    </row>
    <row r="17" spans="2:2" x14ac:dyDescent="0.35">
      <c r="B17" s="35"/>
    </row>
    <row r="18" spans="2:2" x14ac:dyDescent="0.35">
      <c r="B18" s="35"/>
    </row>
    <row r="19" spans="2:2" x14ac:dyDescent="0.35">
      <c r="B19" s="35"/>
    </row>
    <row r="20" spans="2:2" x14ac:dyDescent="0.35">
      <c r="B20" s="35"/>
    </row>
    <row r="21" spans="2:2" x14ac:dyDescent="0.35">
      <c r="B21" s="35"/>
    </row>
    <row r="22" spans="2:2" x14ac:dyDescent="0.35">
      <c r="B22" s="35"/>
    </row>
    <row r="23" spans="2:2" x14ac:dyDescent="0.35">
      <c r="B23" s="35"/>
    </row>
    <row r="24" spans="2:2" x14ac:dyDescent="0.35">
      <c r="B24" s="35"/>
    </row>
    <row r="25" spans="2:2" x14ac:dyDescent="0.35">
      <c r="B25" s="35"/>
    </row>
    <row r="26" spans="2:2" x14ac:dyDescent="0.35">
      <c r="B26" s="35"/>
    </row>
    <row r="27" spans="2:2" x14ac:dyDescent="0.35">
      <c r="B27" s="35"/>
    </row>
    <row r="28" spans="2:2" x14ac:dyDescent="0.35">
      <c r="B28" s="35"/>
    </row>
    <row r="29" spans="2:2" x14ac:dyDescent="0.35">
      <c r="B29" s="35"/>
    </row>
    <row r="30" spans="2:2" x14ac:dyDescent="0.35">
      <c r="B30" s="35"/>
    </row>
    <row r="31" spans="2:2" x14ac:dyDescent="0.35">
      <c r="B31" s="35"/>
    </row>
    <row r="32" spans="2:2" x14ac:dyDescent="0.35">
      <c r="B32" s="35"/>
    </row>
    <row r="33" spans="2:2" x14ac:dyDescent="0.35">
      <c r="B33" s="35"/>
    </row>
    <row r="34" spans="2:2" x14ac:dyDescent="0.35">
      <c r="B34" s="35"/>
    </row>
    <row r="35" spans="2:2" x14ac:dyDescent="0.35">
      <c r="B35" s="35"/>
    </row>
    <row r="36" spans="2:2" x14ac:dyDescent="0.35">
      <c r="B36" s="35"/>
    </row>
    <row r="37" spans="2:2" x14ac:dyDescent="0.35">
      <c r="B37" s="35"/>
    </row>
    <row r="38" spans="2:2" x14ac:dyDescent="0.35">
      <c r="B38" s="35"/>
    </row>
    <row r="39" spans="2:2" x14ac:dyDescent="0.35">
      <c r="B39" s="35"/>
    </row>
    <row r="40" spans="2:2" x14ac:dyDescent="0.35">
      <c r="B40" s="35"/>
    </row>
    <row r="41" spans="2:2" x14ac:dyDescent="0.35">
      <c r="B41" s="35"/>
    </row>
    <row r="42" spans="2:2" x14ac:dyDescent="0.35">
      <c r="B42" s="35"/>
    </row>
    <row r="43" spans="2:2" x14ac:dyDescent="0.35">
      <c r="B43" s="35"/>
    </row>
    <row r="44" spans="2:2" x14ac:dyDescent="0.35">
      <c r="B44" s="35"/>
    </row>
    <row r="45" spans="2:2" x14ac:dyDescent="0.35">
      <c r="B45" s="35"/>
    </row>
    <row r="46" spans="2:2" x14ac:dyDescent="0.35">
      <c r="B46" s="35"/>
    </row>
    <row r="47" spans="2:2" x14ac:dyDescent="0.35">
      <c r="B47" s="35"/>
    </row>
    <row r="48" spans="2:2" x14ac:dyDescent="0.35">
      <c r="B48" s="35"/>
    </row>
    <row r="49" spans="2:2" x14ac:dyDescent="0.35">
      <c r="B49" s="35"/>
    </row>
    <row r="50" spans="2:2" x14ac:dyDescent="0.35">
      <c r="B50" s="35"/>
    </row>
    <row r="51" spans="2:2" x14ac:dyDescent="0.35">
      <c r="B51" s="35"/>
    </row>
    <row r="52" spans="2:2" x14ac:dyDescent="0.35">
      <c r="B52" s="35"/>
    </row>
    <row r="53" spans="2:2" x14ac:dyDescent="0.35">
      <c r="B53" s="35"/>
    </row>
    <row r="54" spans="2:2" x14ac:dyDescent="0.35">
      <c r="B54" s="35"/>
    </row>
    <row r="55" spans="2:2" x14ac:dyDescent="0.35">
      <c r="B55" s="35"/>
    </row>
    <row r="56" spans="2:2" x14ac:dyDescent="0.35">
      <c r="B56" s="35"/>
    </row>
    <row r="57" spans="2:2" x14ac:dyDescent="0.35">
      <c r="B57" s="35"/>
    </row>
    <row r="58" spans="2:2" x14ac:dyDescent="0.35">
      <c r="B58" s="35"/>
    </row>
    <row r="59" spans="2:2" x14ac:dyDescent="0.35">
      <c r="B59" s="35"/>
    </row>
    <row r="60" spans="2:2" x14ac:dyDescent="0.35">
      <c r="B60" s="35"/>
    </row>
    <row r="61" spans="2:2" x14ac:dyDescent="0.35">
      <c r="B61" s="35"/>
    </row>
    <row r="62" spans="2:2" x14ac:dyDescent="0.35">
      <c r="B62" s="35"/>
    </row>
    <row r="63" spans="2:2" x14ac:dyDescent="0.35">
      <c r="B63" s="35"/>
    </row>
    <row r="64" spans="2:2" x14ac:dyDescent="0.35">
      <c r="B64" s="35"/>
    </row>
    <row r="65" spans="2:2" x14ac:dyDescent="0.35">
      <c r="B65" s="35"/>
    </row>
    <row r="66" spans="2:2" x14ac:dyDescent="0.35">
      <c r="B66" s="35"/>
    </row>
    <row r="67" spans="2:2" x14ac:dyDescent="0.35">
      <c r="B67" s="35"/>
    </row>
    <row r="68" spans="2:2" x14ac:dyDescent="0.35">
      <c r="B68" s="35"/>
    </row>
    <row r="69" spans="2:2" x14ac:dyDescent="0.35">
      <c r="B69" s="35"/>
    </row>
    <row r="70" spans="2:2" x14ac:dyDescent="0.35">
      <c r="B70" s="35"/>
    </row>
    <row r="71" spans="2:2" x14ac:dyDescent="0.35">
      <c r="B71" s="35"/>
    </row>
    <row r="72" spans="2:2" x14ac:dyDescent="0.35">
      <c r="B72" s="35"/>
    </row>
    <row r="73" spans="2:2" x14ac:dyDescent="0.35">
      <c r="B73" s="35"/>
    </row>
    <row r="74" spans="2:2" x14ac:dyDescent="0.35">
      <c r="B74" s="35"/>
    </row>
    <row r="75" spans="2:2" x14ac:dyDescent="0.35">
      <c r="B75" s="35"/>
    </row>
    <row r="76" spans="2:2" x14ac:dyDescent="0.35">
      <c r="B76" s="35"/>
    </row>
    <row r="77" spans="2:2" x14ac:dyDescent="0.35">
      <c r="B77" s="35"/>
    </row>
    <row r="78" spans="2:2" x14ac:dyDescent="0.35">
      <c r="B78" s="35"/>
    </row>
    <row r="79" spans="2:2" x14ac:dyDescent="0.35">
      <c r="B79" s="35"/>
    </row>
    <row r="80" spans="2:2" x14ac:dyDescent="0.35">
      <c r="B80" s="35"/>
    </row>
    <row r="81" spans="2:2" x14ac:dyDescent="0.35">
      <c r="B81" s="35"/>
    </row>
    <row r="82" spans="2:2" x14ac:dyDescent="0.35">
      <c r="B82" s="35"/>
    </row>
    <row r="83" spans="2:2" x14ac:dyDescent="0.35">
      <c r="B83" s="35"/>
    </row>
    <row r="84" spans="2:2" x14ac:dyDescent="0.35">
      <c r="B84" s="35"/>
    </row>
    <row r="85" spans="2:2" x14ac:dyDescent="0.35">
      <c r="B85" s="35"/>
    </row>
    <row r="86" spans="2:2" x14ac:dyDescent="0.35">
      <c r="B86" s="35"/>
    </row>
    <row r="87" spans="2:2" x14ac:dyDescent="0.35">
      <c r="B87" s="35"/>
    </row>
    <row r="88" spans="2:2" x14ac:dyDescent="0.35">
      <c r="B88" s="35"/>
    </row>
    <row r="89" spans="2:2" x14ac:dyDescent="0.35">
      <c r="B89" s="35"/>
    </row>
    <row r="90" spans="2:2" x14ac:dyDescent="0.35">
      <c r="B90" s="35"/>
    </row>
    <row r="91" spans="2:2" x14ac:dyDescent="0.35">
      <c r="B91" s="35"/>
    </row>
    <row r="92" spans="2:2" x14ac:dyDescent="0.35">
      <c r="B92" s="35"/>
    </row>
    <row r="93" spans="2:2" x14ac:dyDescent="0.35">
      <c r="B93" s="35"/>
    </row>
    <row r="94" spans="2:2" x14ac:dyDescent="0.35">
      <c r="B94" s="35"/>
    </row>
    <row r="95" spans="2:2" x14ac:dyDescent="0.35">
      <c r="B95" s="35"/>
    </row>
    <row r="96" spans="2:2" x14ac:dyDescent="0.35">
      <c r="B96" s="35"/>
    </row>
    <row r="97" spans="2:2" x14ac:dyDescent="0.35">
      <c r="B97" s="35"/>
    </row>
    <row r="98" spans="2:2" x14ac:dyDescent="0.35">
      <c r="B98" s="35"/>
    </row>
    <row r="99" spans="2:2" x14ac:dyDescent="0.35">
      <c r="B99" s="35"/>
    </row>
    <row r="100" spans="2:2" x14ac:dyDescent="0.35">
      <c r="B100" s="35"/>
    </row>
    <row r="101" spans="2:2" x14ac:dyDescent="0.35">
      <c r="B101" s="35"/>
    </row>
    <row r="102" spans="2:2" x14ac:dyDescent="0.35">
      <c r="B102" s="35"/>
    </row>
    <row r="103" spans="2:2" x14ac:dyDescent="0.35">
      <c r="B103" s="35"/>
    </row>
    <row r="104" spans="2:2" x14ac:dyDescent="0.35">
      <c r="B104" s="35"/>
    </row>
    <row r="105" spans="2:2" x14ac:dyDescent="0.35">
      <c r="B105" s="35"/>
    </row>
    <row r="106" spans="2:2" x14ac:dyDescent="0.35">
      <c r="B106" s="35"/>
    </row>
    <row r="107" spans="2:2" x14ac:dyDescent="0.35">
      <c r="B107" s="35"/>
    </row>
    <row r="108" spans="2:2" x14ac:dyDescent="0.35">
      <c r="B108" s="35"/>
    </row>
    <row r="109" spans="2:2" x14ac:dyDescent="0.35">
      <c r="B109" s="35"/>
    </row>
    <row r="110" spans="2:2" x14ac:dyDescent="0.35">
      <c r="B110" s="35"/>
    </row>
    <row r="111" spans="2:2" x14ac:dyDescent="0.35">
      <c r="B111" s="35"/>
    </row>
    <row r="112" spans="2:2" x14ac:dyDescent="0.35">
      <c r="B112" s="35"/>
    </row>
    <row r="113" spans="2:2" x14ac:dyDescent="0.35">
      <c r="B113" s="35"/>
    </row>
    <row r="114" spans="2:2" x14ac:dyDescent="0.35">
      <c r="B114" s="35"/>
    </row>
    <row r="115" spans="2:2" x14ac:dyDescent="0.35">
      <c r="B115" s="35"/>
    </row>
    <row r="116" spans="2:2" x14ac:dyDescent="0.35">
      <c r="B116" s="35"/>
    </row>
    <row r="117" spans="2:2" x14ac:dyDescent="0.35">
      <c r="B117" s="35"/>
    </row>
    <row r="118" spans="2:2" x14ac:dyDescent="0.35">
      <c r="B118" s="35"/>
    </row>
    <row r="119" spans="2:2" x14ac:dyDescent="0.35">
      <c r="B119" s="35"/>
    </row>
    <row r="120" spans="2:2" x14ac:dyDescent="0.35">
      <c r="B120" s="35"/>
    </row>
    <row r="121" spans="2:2" x14ac:dyDescent="0.35">
      <c r="B121" s="35"/>
    </row>
    <row r="122" spans="2:2" x14ac:dyDescent="0.35">
      <c r="B122" s="35"/>
    </row>
    <row r="123" spans="2:2" x14ac:dyDescent="0.35">
      <c r="B123" s="35"/>
    </row>
    <row r="124" spans="2:2" x14ac:dyDescent="0.35">
      <c r="B124" s="35"/>
    </row>
    <row r="125" spans="2:2" x14ac:dyDescent="0.35">
      <c r="B125" s="35"/>
    </row>
    <row r="126" spans="2:2" x14ac:dyDescent="0.35">
      <c r="B126" s="35"/>
    </row>
    <row r="127" spans="2:2" x14ac:dyDescent="0.35">
      <c r="B127" s="35"/>
    </row>
    <row r="128" spans="2:2" x14ac:dyDescent="0.35">
      <c r="B128" s="35"/>
    </row>
    <row r="129" spans="2:2" x14ac:dyDescent="0.35">
      <c r="B129" s="35"/>
    </row>
    <row r="130" spans="2:2" x14ac:dyDescent="0.35">
      <c r="B130" s="35"/>
    </row>
    <row r="131" spans="2:2" x14ac:dyDescent="0.35">
      <c r="B131" s="35"/>
    </row>
    <row r="132" spans="2:2" x14ac:dyDescent="0.35">
      <c r="B132" s="35"/>
    </row>
    <row r="133" spans="2:2" x14ac:dyDescent="0.35">
      <c r="B133" s="35"/>
    </row>
    <row r="134" spans="2:2" x14ac:dyDescent="0.35">
      <c r="B134" s="35"/>
    </row>
    <row r="135" spans="2:2" x14ac:dyDescent="0.35">
      <c r="B135" s="35"/>
    </row>
    <row r="136" spans="2:2" x14ac:dyDescent="0.35">
      <c r="B136" s="35"/>
    </row>
    <row r="137" spans="2:2" x14ac:dyDescent="0.35">
      <c r="B137" s="35"/>
    </row>
    <row r="138" spans="2:2" x14ac:dyDescent="0.35">
      <c r="B138" s="35"/>
    </row>
    <row r="139" spans="2:2" x14ac:dyDescent="0.35">
      <c r="B139" s="35"/>
    </row>
    <row r="140" spans="2:2" x14ac:dyDescent="0.35">
      <c r="B140" s="35"/>
    </row>
    <row r="141" spans="2:2" x14ac:dyDescent="0.35">
      <c r="B141" s="35"/>
    </row>
    <row r="142" spans="2:2" x14ac:dyDescent="0.35">
      <c r="B142" s="35"/>
    </row>
    <row r="143" spans="2:2" x14ac:dyDescent="0.35">
      <c r="B143" s="35"/>
    </row>
    <row r="144" spans="2:2" x14ac:dyDescent="0.35">
      <c r="B144" s="35"/>
    </row>
    <row r="145" spans="2:2" x14ac:dyDescent="0.35">
      <c r="B145" s="35"/>
    </row>
    <row r="146" spans="2:2" x14ac:dyDescent="0.35">
      <c r="B146" s="35"/>
    </row>
    <row r="147" spans="2:2" x14ac:dyDescent="0.35">
      <c r="B147" s="35"/>
    </row>
    <row r="148" spans="2:2" x14ac:dyDescent="0.35">
      <c r="B148" s="35"/>
    </row>
    <row r="149" spans="2:2" x14ac:dyDescent="0.35">
      <c r="B149" s="35"/>
    </row>
    <row r="150" spans="2:2" x14ac:dyDescent="0.35">
      <c r="B150" s="35"/>
    </row>
    <row r="151" spans="2:2" x14ac:dyDescent="0.35">
      <c r="B151" s="35"/>
    </row>
    <row r="152" spans="2:2" x14ac:dyDescent="0.35">
      <c r="B152" s="35"/>
    </row>
    <row r="153" spans="2:2" x14ac:dyDescent="0.35">
      <c r="B153" s="35"/>
    </row>
    <row r="154" spans="2:2" x14ac:dyDescent="0.35">
      <c r="B154" s="35"/>
    </row>
    <row r="155" spans="2:2" x14ac:dyDescent="0.35">
      <c r="B155" s="35"/>
    </row>
    <row r="156" spans="2:2" x14ac:dyDescent="0.35">
      <c r="B156" s="35"/>
    </row>
    <row r="157" spans="2:2" x14ac:dyDescent="0.35">
      <c r="B157" s="35"/>
    </row>
    <row r="158" spans="2:2" x14ac:dyDescent="0.35">
      <c r="B158" s="35"/>
    </row>
    <row r="159" spans="2:2" x14ac:dyDescent="0.35">
      <c r="B159" s="35"/>
    </row>
    <row r="160" spans="2:2" x14ac:dyDescent="0.35">
      <c r="B160" s="35"/>
    </row>
    <row r="161" spans="2:2" x14ac:dyDescent="0.35">
      <c r="B161" s="35"/>
    </row>
    <row r="162" spans="2:2" x14ac:dyDescent="0.35">
      <c r="B162" s="35"/>
    </row>
    <row r="163" spans="2:2" x14ac:dyDescent="0.35">
      <c r="B163" s="35"/>
    </row>
    <row r="164" spans="2:2" x14ac:dyDescent="0.35">
      <c r="B164" s="35"/>
    </row>
    <row r="165" spans="2:2" x14ac:dyDescent="0.35">
      <c r="B165" s="35"/>
    </row>
    <row r="166" spans="2:2" x14ac:dyDescent="0.35">
      <c r="B166" s="35"/>
    </row>
    <row r="167" spans="2:2" x14ac:dyDescent="0.35">
      <c r="B167" s="35"/>
    </row>
    <row r="168" spans="2:2" x14ac:dyDescent="0.35">
      <c r="B168" s="35"/>
    </row>
    <row r="169" spans="2:2" x14ac:dyDescent="0.35">
      <c r="B169" s="35"/>
    </row>
    <row r="170" spans="2:2" x14ac:dyDescent="0.35">
      <c r="B170" s="35"/>
    </row>
    <row r="171" spans="2:2" x14ac:dyDescent="0.35">
      <c r="B171" s="35"/>
    </row>
    <row r="172" spans="2:2" x14ac:dyDescent="0.35">
      <c r="B172" s="3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" sqref="B4"/>
    </sheetView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98EFC-45D6-4B48-B565-8BC04EB4B332}">
  <dimension ref="A1:B4"/>
  <sheetViews>
    <sheetView zoomScale="130" zoomScaleNormal="130" workbookViewId="0">
      <selection activeCell="B5" sqref="B5"/>
    </sheetView>
  </sheetViews>
  <sheetFormatPr baseColWidth="10" defaultRowHeight="14.5" x14ac:dyDescent="0.35"/>
  <sheetData>
    <row r="1" spans="1:2" x14ac:dyDescent="0.35">
      <c r="A1" t="s">
        <v>567</v>
      </c>
      <c r="B1" t="s">
        <v>568</v>
      </c>
    </row>
    <row r="2" spans="1:2" x14ac:dyDescent="0.35">
      <c r="A2" t="s">
        <v>569</v>
      </c>
      <c r="B2" s="36">
        <v>150000</v>
      </c>
    </row>
    <row r="3" spans="1:2" x14ac:dyDescent="0.35">
      <c r="A3" t="s">
        <v>570</v>
      </c>
      <c r="B3" s="36">
        <v>250000</v>
      </c>
    </row>
    <row r="4" spans="1:2" x14ac:dyDescent="0.35">
      <c r="A4" t="s">
        <v>571</v>
      </c>
      <c r="B4" s="36">
        <v>450000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E5896-4F32-4D0C-953E-BD145F7ED911}">
  <dimension ref="A1"/>
  <sheetViews>
    <sheetView workbookViewId="0">
      <selection activeCell="C5" sqref="C5"/>
    </sheetView>
  </sheetViews>
  <sheetFormatPr baseColWidth="10"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8"/>
  <sheetViews>
    <sheetView workbookViewId="0">
      <selection activeCell="E6" sqref="E6"/>
    </sheetView>
  </sheetViews>
  <sheetFormatPr baseColWidth="10" defaultRowHeight="14.5" x14ac:dyDescent="0.35"/>
  <sheetData>
    <row r="1" spans="1:2" x14ac:dyDescent="0.35">
      <c r="A1" s="17"/>
    </row>
    <row r="3" spans="1:2" x14ac:dyDescent="0.35">
      <c r="A3" s="14" t="s">
        <v>13</v>
      </c>
      <c r="B3" s="14" t="s">
        <v>14</v>
      </c>
    </row>
    <row r="4" spans="1:2" x14ac:dyDescent="0.35">
      <c r="A4">
        <v>1</v>
      </c>
      <c r="B4">
        <v>11.3</v>
      </c>
    </row>
    <row r="5" spans="1:2" x14ac:dyDescent="0.35">
      <c r="A5">
        <v>2</v>
      </c>
      <c r="B5">
        <v>13.1</v>
      </c>
    </row>
    <row r="6" spans="1:2" x14ac:dyDescent="0.35">
      <c r="A6">
        <v>3</v>
      </c>
      <c r="B6">
        <v>14.9</v>
      </c>
    </row>
    <row r="7" spans="1:2" x14ac:dyDescent="0.35">
      <c r="A7">
        <v>4</v>
      </c>
      <c r="B7">
        <v>17.8</v>
      </c>
    </row>
    <row r="8" spans="1:2" x14ac:dyDescent="0.35">
      <c r="A8">
        <v>5</v>
      </c>
      <c r="B8">
        <v>18.5</v>
      </c>
    </row>
    <row r="9" spans="1:2" x14ac:dyDescent="0.35">
      <c r="A9">
        <v>6</v>
      </c>
      <c r="B9">
        <v>20.3</v>
      </c>
    </row>
    <row r="10" spans="1:2" x14ac:dyDescent="0.35">
      <c r="A10">
        <v>7</v>
      </c>
      <c r="B10">
        <v>23.7</v>
      </c>
    </row>
    <row r="11" spans="1:2" x14ac:dyDescent="0.35">
      <c r="A11">
        <v>8</v>
      </c>
      <c r="B11">
        <v>25.2</v>
      </c>
    </row>
    <row r="12" spans="1:2" x14ac:dyDescent="0.35">
      <c r="A12">
        <v>9</v>
      </c>
      <c r="B12">
        <v>27.9</v>
      </c>
    </row>
    <row r="13" spans="1:2" x14ac:dyDescent="0.35">
      <c r="A13">
        <v>10</v>
      </c>
      <c r="B13">
        <v>30.3</v>
      </c>
    </row>
    <row r="14" spans="1:2" x14ac:dyDescent="0.35">
      <c r="A14">
        <v>11</v>
      </c>
      <c r="B14" s="15"/>
    </row>
    <row r="15" spans="1:2" x14ac:dyDescent="0.35">
      <c r="A15">
        <v>12</v>
      </c>
      <c r="B15" s="15"/>
    </row>
    <row r="16" spans="1:2" x14ac:dyDescent="0.35">
      <c r="A16">
        <v>13</v>
      </c>
      <c r="B16" s="15"/>
    </row>
    <row r="17" spans="1:2" x14ac:dyDescent="0.35">
      <c r="A17">
        <v>14</v>
      </c>
      <c r="B17" s="15"/>
    </row>
    <row r="18" spans="1:2" x14ac:dyDescent="0.35">
      <c r="A18">
        <v>15</v>
      </c>
      <c r="B18" s="1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AE378-5022-44D2-BD9D-E5533338CBDE}">
  <dimension ref="A1:B5"/>
  <sheetViews>
    <sheetView workbookViewId="0">
      <selection activeCell="B6" sqref="B6"/>
    </sheetView>
  </sheetViews>
  <sheetFormatPr baseColWidth="10" defaultRowHeight="14.5" x14ac:dyDescent="0.35"/>
  <sheetData>
    <row r="1" spans="1:2" x14ac:dyDescent="0.35">
      <c r="A1" t="s">
        <v>572</v>
      </c>
      <c r="B1" t="s">
        <v>576</v>
      </c>
    </row>
    <row r="2" spans="1:2" x14ac:dyDescent="0.35">
      <c r="A2" t="s">
        <v>573</v>
      </c>
      <c r="B2" t="s">
        <v>554</v>
      </c>
    </row>
    <row r="3" spans="1:2" x14ac:dyDescent="0.35">
      <c r="A3" t="s">
        <v>569</v>
      </c>
      <c r="B3" t="s">
        <v>551</v>
      </c>
    </row>
    <row r="4" spans="1:2" x14ac:dyDescent="0.35">
      <c r="A4" t="s">
        <v>574</v>
      </c>
      <c r="B4" t="s">
        <v>577</v>
      </c>
    </row>
    <row r="5" spans="1:2" x14ac:dyDescent="0.35">
      <c r="A5" t="s">
        <v>575</v>
      </c>
      <c r="B5" t="s">
        <v>578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03"/>
  <sheetViews>
    <sheetView zoomScale="130" zoomScaleNormal="130" workbookViewId="0"/>
  </sheetViews>
  <sheetFormatPr baseColWidth="10" defaultRowHeight="14.5" x14ac:dyDescent="0.35"/>
  <cols>
    <col min="1" max="1" width="16.6328125" customWidth="1"/>
  </cols>
  <sheetData>
    <row r="1" spans="1:1" x14ac:dyDescent="0.35">
      <c r="A1" s="17"/>
    </row>
    <row r="3" spans="1:1" x14ac:dyDescent="0.35">
      <c r="A3" s="16" t="s">
        <v>15</v>
      </c>
    </row>
    <row r="4" spans="1:1" x14ac:dyDescent="0.35">
      <c r="A4" t="s">
        <v>16</v>
      </c>
    </row>
    <row r="5" spans="1:1" x14ac:dyDescent="0.35">
      <c r="A5" t="s">
        <v>17</v>
      </c>
    </row>
    <row r="6" spans="1:1" x14ac:dyDescent="0.35">
      <c r="A6" t="s">
        <v>18</v>
      </c>
    </row>
    <row r="7" spans="1:1" x14ac:dyDescent="0.35">
      <c r="A7" t="s">
        <v>19</v>
      </c>
    </row>
    <row r="8" spans="1:1" x14ac:dyDescent="0.35">
      <c r="A8" t="s">
        <v>20</v>
      </c>
    </row>
    <row r="9" spans="1:1" x14ac:dyDescent="0.35">
      <c r="A9" t="s">
        <v>21</v>
      </c>
    </row>
    <row r="10" spans="1:1" x14ac:dyDescent="0.35">
      <c r="A10" t="s">
        <v>22</v>
      </c>
    </row>
    <row r="11" spans="1:1" x14ac:dyDescent="0.35">
      <c r="A11" t="s">
        <v>23</v>
      </c>
    </row>
    <row r="12" spans="1:1" x14ac:dyDescent="0.35">
      <c r="A12" t="s">
        <v>24</v>
      </c>
    </row>
    <row r="13" spans="1:1" x14ac:dyDescent="0.35">
      <c r="A13" t="s">
        <v>25</v>
      </c>
    </row>
    <row r="14" spans="1:1" x14ac:dyDescent="0.35">
      <c r="A14" t="s">
        <v>26</v>
      </c>
    </row>
    <row r="15" spans="1:1" x14ac:dyDescent="0.35">
      <c r="A15" t="s">
        <v>27</v>
      </c>
    </row>
    <row r="16" spans="1:1" x14ac:dyDescent="0.35">
      <c r="A16" t="s">
        <v>28</v>
      </c>
    </row>
    <row r="17" spans="1:1" x14ac:dyDescent="0.35">
      <c r="A17" t="s">
        <v>29</v>
      </c>
    </row>
    <row r="18" spans="1:1" x14ac:dyDescent="0.35">
      <c r="A18" t="s">
        <v>30</v>
      </c>
    </row>
    <row r="19" spans="1:1" x14ac:dyDescent="0.35">
      <c r="A19" t="s">
        <v>31</v>
      </c>
    </row>
    <row r="20" spans="1:1" x14ac:dyDescent="0.35">
      <c r="A20" t="s">
        <v>32</v>
      </c>
    </row>
    <row r="21" spans="1:1" x14ac:dyDescent="0.35">
      <c r="A21" t="s">
        <v>33</v>
      </c>
    </row>
    <row r="22" spans="1:1" x14ac:dyDescent="0.35">
      <c r="A22" t="s">
        <v>34</v>
      </c>
    </row>
    <row r="23" spans="1:1" x14ac:dyDescent="0.35">
      <c r="A23" t="s">
        <v>35</v>
      </c>
    </row>
    <row r="24" spans="1:1" x14ac:dyDescent="0.35">
      <c r="A24" t="s">
        <v>36</v>
      </c>
    </row>
    <row r="25" spans="1:1" x14ac:dyDescent="0.35">
      <c r="A25" t="s">
        <v>37</v>
      </c>
    </row>
    <row r="26" spans="1:1" x14ac:dyDescent="0.35">
      <c r="A26" t="s">
        <v>38</v>
      </c>
    </row>
    <row r="27" spans="1:1" x14ac:dyDescent="0.35">
      <c r="A27" t="s">
        <v>39</v>
      </c>
    </row>
    <row r="28" spans="1:1" x14ac:dyDescent="0.35">
      <c r="A28" t="s">
        <v>40</v>
      </c>
    </row>
    <row r="29" spans="1:1" x14ac:dyDescent="0.35">
      <c r="A29" t="s">
        <v>41</v>
      </c>
    </row>
    <row r="30" spans="1:1" x14ac:dyDescent="0.35">
      <c r="A30" t="s">
        <v>42</v>
      </c>
    </row>
    <row r="31" spans="1:1" x14ac:dyDescent="0.35">
      <c r="A31" t="s">
        <v>43</v>
      </c>
    </row>
    <row r="32" spans="1:1" x14ac:dyDescent="0.35">
      <c r="A32" t="s">
        <v>44</v>
      </c>
    </row>
    <row r="33" spans="1:1" x14ac:dyDescent="0.35">
      <c r="A33" t="s">
        <v>45</v>
      </c>
    </row>
    <row r="34" spans="1:1" x14ac:dyDescent="0.35">
      <c r="A34" t="s">
        <v>46</v>
      </c>
    </row>
    <row r="35" spans="1:1" x14ac:dyDescent="0.35">
      <c r="A35" t="s">
        <v>47</v>
      </c>
    </row>
    <row r="36" spans="1:1" x14ac:dyDescent="0.35">
      <c r="A36" t="s">
        <v>48</v>
      </c>
    </row>
    <row r="37" spans="1:1" x14ac:dyDescent="0.35">
      <c r="A37" t="s">
        <v>49</v>
      </c>
    </row>
    <row r="38" spans="1:1" x14ac:dyDescent="0.35">
      <c r="A38" t="s">
        <v>50</v>
      </c>
    </row>
    <row r="39" spans="1:1" x14ac:dyDescent="0.35">
      <c r="A39" t="s">
        <v>51</v>
      </c>
    </row>
    <row r="40" spans="1:1" x14ac:dyDescent="0.35">
      <c r="A40" t="s">
        <v>52</v>
      </c>
    </row>
    <row r="41" spans="1:1" x14ac:dyDescent="0.35">
      <c r="A41" t="s">
        <v>53</v>
      </c>
    </row>
    <row r="42" spans="1:1" x14ac:dyDescent="0.35">
      <c r="A42" t="s">
        <v>54</v>
      </c>
    </row>
    <row r="43" spans="1:1" x14ac:dyDescent="0.35">
      <c r="A43" t="s">
        <v>55</v>
      </c>
    </row>
    <row r="44" spans="1:1" x14ac:dyDescent="0.35">
      <c r="A44" t="s">
        <v>56</v>
      </c>
    </row>
    <row r="45" spans="1:1" x14ac:dyDescent="0.35">
      <c r="A45" t="s">
        <v>57</v>
      </c>
    </row>
    <row r="46" spans="1:1" x14ac:dyDescent="0.35">
      <c r="A46" t="s">
        <v>58</v>
      </c>
    </row>
    <row r="47" spans="1:1" x14ac:dyDescent="0.35">
      <c r="A47" t="s">
        <v>59</v>
      </c>
    </row>
    <row r="48" spans="1:1" x14ac:dyDescent="0.35">
      <c r="A48" t="s">
        <v>60</v>
      </c>
    </row>
    <row r="49" spans="1:1" x14ac:dyDescent="0.35">
      <c r="A49" t="s">
        <v>61</v>
      </c>
    </row>
    <row r="50" spans="1:1" x14ac:dyDescent="0.35">
      <c r="A50" t="s">
        <v>62</v>
      </c>
    </row>
    <row r="51" spans="1:1" x14ac:dyDescent="0.35">
      <c r="A51" t="s">
        <v>63</v>
      </c>
    </row>
    <row r="52" spans="1:1" x14ac:dyDescent="0.35">
      <c r="A52" t="s">
        <v>64</v>
      </c>
    </row>
    <row r="53" spans="1:1" x14ac:dyDescent="0.35">
      <c r="A53" t="s">
        <v>65</v>
      </c>
    </row>
    <row r="54" spans="1:1" x14ac:dyDescent="0.35">
      <c r="A54" t="s">
        <v>66</v>
      </c>
    </row>
    <row r="55" spans="1:1" x14ac:dyDescent="0.35">
      <c r="A55" t="s">
        <v>67</v>
      </c>
    </row>
    <row r="56" spans="1:1" x14ac:dyDescent="0.35">
      <c r="A56" t="s">
        <v>68</v>
      </c>
    </row>
    <row r="57" spans="1:1" x14ac:dyDescent="0.35">
      <c r="A57" t="s">
        <v>69</v>
      </c>
    </row>
    <row r="58" spans="1:1" x14ac:dyDescent="0.35">
      <c r="A58" t="s">
        <v>70</v>
      </c>
    </row>
    <row r="59" spans="1:1" x14ac:dyDescent="0.35">
      <c r="A59" t="s">
        <v>71</v>
      </c>
    </row>
    <row r="60" spans="1:1" x14ac:dyDescent="0.35">
      <c r="A60" t="s">
        <v>72</v>
      </c>
    </row>
    <row r="61" spans="1:1" x14ac:dyDescent="0.35">
      <c r="A61" t="s">
        <v>73</v>
      </c>
    </row>
    <row r="62" spans="1:1" x14ac:dyDescent="0.35">
      <c r="A62" t="s">
        <v>74</v>
      </c>
    </row>
    <row r="63" spans="1:1" x14ac:dyDescent="0.35">
      <c r="A63" t="s">
        <v>75</v>
      </c>
    </row>
    <row r="64" spans="1:1" x14ac:dyDescent="0.35">
      <c r="A64" t="s">
        <v>76</v>
      </c>
    </row>
    <row r="65" spans="1:1" x14ac:dyDescent="0.35">
      <c r="A65" t="s">
        <v>77</v>
      </c>
    </row>
    <row r="66" spans="1:1" x14ac:dyDescent="0.35">
      <c r="A66" t="s">
        <v>78</v>
      </c>
    </row>
    <row r="67" spans="1:1" x14ac:dyDescent="0.35">
      <c r="A67" t="s">
        <v>79</v>
      </c>
    </row>
    <row r="68" spans="1:1" x14ac:dyDescent="0.35">
      <c r="A68" t="s">
        <v>80</v>
      </c>
    </row>
    <row r="69" spans="1:1" x14ac:dyDescent="0.35">
      <c r="A69" t="s">
        <v>81</v>
      </c>
    </row>
    <row r="70" spans="1:1" x14ac:dyDescent="0.35">
      <c r="A70" t="s">
        <v>82</v>
      </c>
    </row>
    <row r="71" spans="1:1" x14ac:dyDescent="0.35">
      <c r="A71" t="s">
        <v>83</v>
      </c>
    </row>
    <row r="72" spans="1:1" x14ac:dyDescent="0.35">
      <c r="A72" t="s">
        <v>84</v>
      </c>
    </row>
    <row r="73" spans="1:1" x14ac:dyDescent="0.35">
      <c r="A73" t="s">
        <v>85</v>
      </c>
    </row>
    <row r="74" spans="1:1" x14ac:dyDescent="0.35">
      <c r="A74" t="s">
        <v>86</v>
      </c>
    </row>
    <row r="75" spans="1:1" x14ac:dyDescent="0.35">
      <c r="A75" t="s">
        <v>87</v>
      </c>
    </row>
    <row r="76" spans="1:1" x14ac:dyDescent="0.35">
      <c r="A76" t="s">
        <v>88</v>
      </c>
    </row>
    <row r="77" spans="1:1" x14ac:dyDescent="0.35">
      <c r="A77" t="s">
        <v>89</v>
      </c>
    </row>
    <row r="78" spans="1:1" x14ac:dyDescent="0.35">
      <c r="A78" t="s">
        <v>90</v>
      </c>
    </row>
    <row r="79" spans="1:1" x14ac:dyDescent="0.35">
      <c r="A79" t="s">
        <v>91</v>
      </c>
    </row>
    <row r="80" spans="1:1" x14ac:dyDescent="0.35">
      <c r="A80" t="s">
        <v>92</v>
      </c>
    </row>
    <row r="81" spans="1:1" x14ac:dyDescent="0.35">
      <c r="A81" t="s">
        <v>93</v>
      </c>
    </row>
    <row r="82" spans="1:1" x14ac:dyDescent="0.35">
      <c r="A82" t="s">
        <v>94</v>
      </c>
    </row>
    <row r="83" spans="1:1" x14ac:dyDescent="0.35">
      <c r="A83" t="s">
        <v>95</v>
      </c>
    </row>
    <row r="84" spans="1:1" x14ac:dyDescent="0.35">
      <c r="A84" t="s">
        <v>96</v>
      </c>
    </row>
    <row r="85" spans="1:1" x14ac:dyDescent="0.35">
      <c r="A85" t="s">
        <v>97</v>
      </c>
    </row>
    <row r="86" spans="1:1" x14ac:dyDescent="0.35">
      <c r="A86" t="s">
        <v>98</v>
      </c>
    </row>
    <row r="87" spans="1:1" x14ac:dyDescent="0.35">
      <c r="A87" t="s">
        <v>99</v>
      </c>
    </row>
    <row r="88" spans="1:1" x14ac:dyDescent="0.35">
      <c r="A88" t="s">
        <v>100</v>
      </c>
    </row>
    <row r="89" spans="1:1" x14ac:dyDescent="0.35">
      <c r="A89" t="s">
        <v>101</v>
      </c>
    </row>
    <row r="90" spans="1:1" x14ac:dyDescent="0.35">
      <c r="A90" t="s">
        <v>102</v>
      </c>
    </row>
    <row r="91" spans="1:1" x14ac:dyDescent="0.35">
      <c r="A91" t="s">
        <v>103</v>
      </c>
    </row>
    <row r="92" spans="1:1" x14ac:dyDescent="0.35">
      <c r="A92" t="s">
        <v>104</v>
      </c>
    </row>
    <row r="93" spans="1:1" x14ac:dyDescent="0.35">
      <c r="A93" t="s">
        <v>105</v>
      </c>
    </row>
    <row r="94" spans="1:1" x14ac:dyDescent="0.35">
      <c r="A94" t="s">
        <v>106</v>
      </c>
    </row>
    <row r="95" spans="1:1" x14ac:dyDescent="0.35">
      <c r="A95" t="s">
        <v>107</v>
      </c>
    </row>
    <row r="96" spans="1:1" x14ac:dyDescent="0.35">
      <c r="A96" t="s">
        <v>108</v>
      </c>
    </row>
    <row r="97" spans="1:1" x14ac:dyDescent="0.35">
      <c r="A97" t="s">
        <v>109</v>
      </c>
    </row>
    <row r="98" spans="1:1" x14ac:dyDescent="0.35">
      <c r="A98" t="s">
        <v>110</v>
      </c>
    </row>
    <row r="99" spans="1:1" x14ac:dyDescent="0.35">
      <c r="A99" t="s">
        <v>111</v>
      </c>
    </row>
    <row r="100" spans="1:1" x14ac:dyDescent="0.35">
      <c r="A100" t="s">
        <v>112</v>
      </c>
    </row>
    <row r="101" spans="1:1" x14ac:dyDescent="0.35">
      <c r="A101" t="s">
        <v>113</v>
      </c>
    </row>
    <row r="102" spans="1:1" x14ac:dyDescent="0.35">
      <c r="A102" t="s">
        <v>114</v>
      </c>
    </row>
    <row r="103" spans="1:1" x14ac:dyDescent="0.35">
      <c r="A103" t="s">
        <v>115</v>
      </c>
    </row>
    <row r="104" spans="1:1" x14ac:dyDescent="0.35">
      <c r="A104" t="s">
        <v>116</v>
      </c>
    </row>
    <row r="105" spans="1:1" x14ac:dyDescent="0.35">
      <c r="A105" t="s">
        <v>117</v>
      </c>
    </row>
    <row r="106" spans="1:1" x14ac:dyDescent="0.35">
      <c r="A106" t="s">
        <v>118</v>
      </c>
    </row>
    <row r="107" spans="1:1" x14ac:dyDescent="0.35">
      <c r="A107" t="s">
        <v>119</v>
      </c>
    </row>
    <row r="108" spans="1:1" x14ac:dyDescent="0.35">
      <c r="A108" t="s">
        <v>120</v>
      </c>
    </row>
    <row r="109" spans="1:1" x14ac:dyDescent="0.35">
      <c r="A109" t="s">
        <v>121</v>
      </c>
    </row>
    <row r="110" spans="1:1" x14ac:dyDescent="0.35">
      <c r="A110" t="s">
        <v>122</v>
      </c>
    </row>
    <row r="111" spans="1:1" x14ac:dyDescent="0.35">
      <c r="A111" t="s">
        <v>123</v>
      </c>
    </row>
    <row r="112" spans="1:1" x14ac:dyDescent="0.35">
      <c r="A112" t="s">
        <v>124</v>
      </c>
    </row>
    <row r="113" spans="1:1" x14ac:dyDescent="0.35">
      <c r="A113" t="s">
        <v>125</v>
      </c>
    </row>
    <row r="114" spans="1:1" x14ac:dyDescent="0.35">
      <c r="A114" t="s">
        <v>126</v>
      </c>
    </row>
    <row r="115" spans="1:1" x14ac:dyDescent="0.35">
      <c r="A115" t="s">
        <v>127</v>
      </c>
    </row>
    <row r="116" spans="1:1" x14ac:dyDescent="0.35">
      <c r="A116" t="s">
        <v>128</v>
      </c>
    </row>
    <row r="117" spans="1:1" x14ac:dyDescent="0.35">
      <c r="A117" t="s">
        <v>129</v>
      </c>
    </row>
    <row r="118" spans="1:1" x14ac:dyDescent="0.35">
      <c r="A118" t="s">
        <v>130</v>
      </c>
    </row>
    <row r="119" spans="1:1" x14ac:dyDescent="0.35">
      <c r="A119" t="s">
        <v>131</v>
      </c>
    </row>
    <row r="120" spans="1:1" x14ac:dyDescent="0.35">
      <c r="A120" t="s">
        <v>132</v>
      </c>
    </row>
    <row r="121" spans="1:1" x14ac:dyDescent="0.35">
      <c r="A121" t="s">
        <v>133</v>
      </c>
    </row>
    <row r="122" spans="1:1" x14ac:dyDescent="0.35">
      <c r="A122" t="s">
        <v>134</v>
      </c>
    </row>
    <row r="123" spans="1:1" x14ac:dyDescent="0.35">
      <c r="A123" t="s">
        <v>135</v>
      </c>
    </row>
    <row r="124" spans="1:1" x14ac:dyDescent="0.35">
      <c r="A124" t="s">
        <v>136</v>
      </c>
    </row>
    <row r="125" spans="1:1" x14ac:dyDescent="0.35">
      <c r="A125" t="s">
        <v>137</v>
      </c>
    </row>
    <row r="126" spans="1:1" x14ac:dyDescent="0.35">
      <c r="A126" t="s">
        <v>138</v>
      </c>
    </row>
    <row r="127" spans="1:1" x14ac:dyDescent="0.35">
      <c r="A127" t="s">
        <v>139</v>
      </c>
    </row>
    <row r="128" spans="1:1" x14ac:dyDescent="0.35">
      <c r="A128" t="s">
        <v>140</v>
      </c>
    </row>
    <row r="129" spans="1:1" x14ac:dyDescent="0.35">
      <c r="A129" t="s">
        <v>141</v>
      </c>
    </row>
    <row r="130" spans="1:1" x14ac:dyDescent="0.35">
      <c r="A130" t="s">
        <v>142</v>
      </c>
    </row>
    <row r="131" spans="1:1" x14ac:dyDescent="0.35">
      <c r="A131" t="s">
        <v>143</v>
      </c>
    </row>
    <row r="132" spans="1:1" x14ac:dyDescent="0.35">
      <c r="A132" t="s">
        <v>144</v>
      </c>
    </row>
    <row r="133" spans="1:1" x14ac:dyDescent="0.35">
      <c r="A133" t="s">
        <v>145</v>
      </c>
    </row>
    <row r="134" spans="1:1" x14ac:dyDescent="0.35">
      <c r="A134" t="s">
        <v>146</v>
      </c>
    </row>
    <row r="135" spans="1:1" x14ac:dyDescent="0.35">
      <c r="A135" t="s">
        <v>147</v>
      </c>
    </row>
    <row r="136" spans="1:1" x14ac:dyDescent="0.35">
      <c r="A136" t="s">
        <v>148</v>
      </c>
    </row>
    <row r="137" spans="1:1" x14ac:dyDescent="0.35">
      <c r="A137" t="s">
        <v>149</v>
      </c>
    </row>
    <row r="138" spans="1:1" x14ac:dyDescent="0.35">
      <c r="A138" t="s">
        <v>150</v>
      </c>
    </row>
    <row r="139" spans="1:1" x14ac:dyDescent="0.35">
      <c r="A139" t="s">
        <v>151</v>
      </c>
    </row>
    <row r="140" spans="1:1" x14ac:dyDescent="0.35">
      <c r="A140" t="s">
        <v>152</v>
      </c>
    </row>
    <row r="141" spans="1:1" x14ac:dyDescent="0.35">
      <c r="A141" t="s">
        <v>153</v>
      </c>
    </row>
    <row r="142" spans="1:1" x14ac:dyDescent="0.35">
      <c r="A142" t="s">
        <v>154</v>
      </c>
    </row>
    <row r="143" spans="1:1" x14ac:dyDescent="0.35">
      <c r="A143" t="s">
        <v>155</v>
      </c>
    </row>
    <row r="144" spans="1:1" x14ac:dyDescent="0.35">
      <c r="A144" t="s">
        <v>156</v>
      </c>
    </row>
    <row r="145" spans="1:1" x14ac:dyDescent="0.35">
      <c r="A145" t="s">
        <v>157</v>
      </c>
    </row>
    <row r="146" spans="1:1" x14ac:dyDescent="0.35">
      <c r="A146" t="s">
        <v>158</v>
      </c>
    </row>
    <row r="147" spans="1:1" x14ac:dyDescent="0.35">
      <c r="A147" t="s">
        <v>159</v>
      </c>
    </row>
    <row r="148" spans="1:1" x14ac:dyDescent="0.35">
      <c r="A148" t="s">
        <v>160</v>
      </c>
    </row>
    <row r="149" spans="1:1" x14ac:dyDescent="0.35">
      <c r="A149" t="s">
        <v>161</v>
      </c>
    </row>
    <row r="150" spans="1:1" x14ac:dyDescent="0.35">
      <c r="A150" t="s">
        <v>162</v>
      </c>
    </row>
    <row r="151" spans="1:1" x14ac:dyDescent="0.35">
      <c r="A151" t="s">
        <v>163</v>
      </c>
    </row>
    <row r="152" spans="1:1" x14ac:dyDescent="0.35">
      <c r="A152" t="s">
        <v>164</v>
      </c>
    </row>
    <row r="153" spans="1:1" x14ac:dyDescent="0.35">
      <c r="A153" t="s">
        <v>165</v>
      </c>
    </row>
    <row r="154" spans="1:1" x14ac:dyDescent="0.35">
      <c r="A154" t="s">
        <v>166</v>
      </c>
    </row>
    <row r="155" spans="1:1" x14ac:dyDescent="0.35">
      <c r="A155" t="s">
        <v>167</v>
      </c>
    </row>
    <row r="156" spans="1:1" x14ac:dyDescent="0.35">
      <c r="A156" t="s">
        <v>168</v>
      </c>
    </row>
    <row r="157" spans="1:1" x14ac:dyDescent="0.35">
      <c r="A157" t="s">
        <v>169</v>
      </c>
    </row>
    <row r="158" spans="1:1" x14ac:dyDescent="0.35">
      <c r="A158" t="s">
        <v>170</v>
      </c>
    </row>
    <row r="159" spans="1:1" x14ac:dyDescent="0.35">
      <c r="A159" t="s">
        <v>171</v>
      </c>
    </row>
    <row r="160" spans="1:1" x14ac:dyDescent="0.35">
      <c r="A160" t="s">
        <v>172</v>
      </c>
    </row>
    <row r="161" spans="1:1" x14ac:dyDescent="0.35">
      <c r="A161" t="s">
        <v>173</v>
      </c>
    </row>
    <row r="162" spans="1:1" x14ac:dyDescent="0.35">
      <c r="A162" t="s">
        <v>174</v>
      </c>
    </row>
    <row r="163" spans="1:1" x14ac:dyDescent="0.35">
      <c r="A163" t="s">
        <v>175</v>
      </c>
    </row>
    <row r="164" spans="1:1" x14ac:dyDescent="0.35">
      <c r="A164" t="s">
        <v>176</v>
      </c>
    </row>
    <row r="165" spans="1:1" x14ac:dyDescent="0.35">
      <c r="A165" t="s">
        <v>177</v>
      </c>
    </row>
    <row r="166" spans="1:1" x14ac:dyDescent="0.35">
      <c r="A166" t="s">
        <v>178</v>
      </c>
    </row>
    <row r="167" spans="1:1" x14ac:dyDescent="0.35">
      <c r="A167" t="s">
        <v>179</v>
      </c>
    </row>
    <row r="168" spans="1:1" x14ac:dyDescent="0.35">
      <c r="A168" t="s">
        <v>180</v>
      </c>
    </row>
    <row r="169" spans="1:1" x14ac:dyDescent="0.35">
      <c r="A169" t="s">
        <v>181</v>
      </c>
    </row>
    <row r="170" spans="1:1" x14ac:dyDescent="0.35">
      <c r="A170" t="s">
        <v>182</v>
      </c>
    </row>
    <row r="171" spans="1:1" x14ac:dyDescent="0.35">
      <c r="A171" t="s">
        <v>183</v>
      </c>
    </row>
    <row r="172" spans="1:1" x14ac:dyDescent="0.35">
      <c r="A172" t="s">
        <v>184</v>
      </c>
    </row>
    <row r="173" spans="1:1" x14ac:dyDescent="0.35">
      <c r="A173" t="s">
        <v>185</v>
      </c>
    </row>
    <row r="174" spans="1:1" x14ac:dyDescent="0.35">
      <c r="A174" t="s">
        <v>186</v>
      </c>
    </row>
    <row r="175" spans="1:1" x14ac:dyDescent="0.35">
      <c r="A175" t="s">
        <v>187</v>
      </c>
    </row>
    <row r="176" spans="1:1" x14ac:dyDescent="0.35">
      <c r="A176" t="s">
        <v>188</v>
      </c>
    </row>
    <row r="177" spans="1:1" x14ac:dyDescent="0.35">
      <c r="A177" t="s">
        <v>189</v>
      </c>
    </row>
    <row r="178" spans="1:1" x14ac:dyDescent="0.35">
      <c r="A178" t="s">
        <v>190</v>
      </c>
    </row>
    <row r="179" spans="1:1" x14ac:dyDescent="0.35">
      <c r="A179" t="s">
        <v>191</v>
      </c>
    </row>
    <row r="180" spans="1:1" x14ac:dyDescent="0.35">
      <c r="A180" t="s">
        <v>192</v>
      </c>
    </row>
    <row r="181" spans="1:1" x14ac:dyDescent="0.35">
      <c r="A181" t="s">
        <v>193</v>
      </c>
    </row>
    <row r="182" spans="1:1" x14ac:dyDescent="0.35">
      <c r="A182" t="s">
        <v>194</v>
      </c>
    </row>
    <row r="183" spans="1:1" x14ac:dyDescent="0.35">
      <c r="A183" t="s">
        <v>195</v>
      </c>
    </row>
    <row r="184" spans="1:1" x14ac:dyDescent="0.35">
      <c r="A184" t="s">
        <v>196</v>
      </c>
    </row>
    <row r="185" spans="1:1" x14ac:dyDescent="0.35">
      <c r="A185" t="s">
        <v>197</v>
      </c>
    </row>
    <row r="186" spans="1:1" x14ac:dyDescent="0.35">
      <c r="A186" t="s">
        <v>198</v>
      </c>
    </row>
    <row r="187" spans="1:1" x14ac:dyDescent="0.35">
      <c r="A187" t="s">
        <v>199</v>
      </c>
    </row>
    <row r="188" spans="1:1" x14ac:dyDescent="0.35">
      <c r="A188" t="s">
        <v>200</v>
      </c>
    </row>
    <row r="189" spans="1:1" x14ac:dyDescent="0.35">
      <c r="A189" t="s">
        <v>201</v>
      </c>
    </row>
    <row r="190" spans="1:1" x14ac:dyDescent="0.35">
      <c r="A190" t="s">
        <v>202</v>
      </c>
    </row>
    <row r="191" spans="1:1" x14ac:dyDescent="0.35">
      <c r="A191" t="s">
        <v>203</v>
      </c>
    </row>
    <row r="192" spans="1:1" x14ac:dyDescent="0.35">
      <c r="A192" t="s">
        <v>204</v>
      </c>
    </row>
    <row r="193" spans="1:1" x14ac:dyDescent="0.35">
      <c r="A193" t="s">
        <v>205</v>
      </c>
    </row>
    <row r="194" spans="1:1" x14ac:dyDescent="0.35">
      <c r="A194" t="s">
        <v>206</v>
      </c>
    </row>
    <row r="195" spans="1:1" x14ac:dyDescent="0.35">
      <c r="A195" t="s">
        <v>207</v>
      </c>
    </row>
    <row r="196" spans="1:1" x14ac:dyDescent="0.35">
      <c r="A196" t="s">
        <v>208</v>
      </c>
    </row>
    <row r="197" spans="1:1" x14ac:dyDescent="0.35">
      <c r="A197" t="s">
        <v>209</v>
      </c>
    </row>
    <row r="198" spans="1:1" x14ac:dyDescent="0.35">
      <c r="A198" t="s">
        <v>210</v>
      </c>
    </row>
    <row r="199" spans="1:1" x14ac:dyDescent="0.35">
      <c r="A199" t="s">
        <v>211</v>
      </c>
    </row>
    <row r="200" spans="1:1" x14ac:dyDescent="0.35">
      <c r="A200" t="s">
        <v>212</v>
      </c>
    </row>
    <row r="201" spans="1:1" x14ac:dyDescent="0.35">
      <c r="A201" t="s">
        <v>213</v>
      </c>
    </row>
    <row r="202" spans="1:1" x14ac:dyDescent="0.35">
      <c r="A202" t="s">
        <v>214</v>
      </c>
    </row>
    <row r="203" spans="1:1" x14ac:dyDescent="0.35">
      <c r="A203" t="s">
        <v>215</v>
      </c>
    </row>
    <row r="204" spans="1:1" x14ac:dyDescent="0.35">
      <c r="A204" t="s">
        <v>216</v>
      </c>
    </row>
    <row r="205" spans="1:1" x14ac:dyDescent="0.35">
      <c r="A205" t="s">
        <v>217</v>
      </c>
    </row>
    <row r="206" spans="1:1" x14ac:dyDescent="0.35">
      <c r="A206" t="s">
        <v>218</v>
      </c>
    </row>
    <row r="207" spans="1:1" x14ac:dyDescent="0.35">
      <c r="A207" t="s">
        <v>219</v>
      </c>
    </row>
    <row r="208" spans="1:1" x14ac:dyDescent="0.35">
      <c r="A208" t="s">
        <v>220</v>
      </c>
    </row>
    <row r="209" spans="1:1" x14ac:dyDescent="0.35">
      <c r="A209" t="s">
        <v>221</v>
      </c>
    </row>
    <row r="210" spans="1:1" x14ac:dyDescent="0.35">
      <c r="A210" t="s">
        <v>222</v>
      </c>
    </row>
    <row r="211" spans="1:1" x14ac:dyDescent="0.35">
      <c r="A211" t="s">
        <v>223</v>
      </c>
    </row>
    <row r="212" spans="1:1" x14ac:dyDescent="0.35">
      <c r="A212" t="s">
        <v>224</v>
      </c>
    </row>
    <row r="213" spans="1:1" x14ac:dyDescent="0.35">
      <c r="A213" t="s">
        <v>225</v>
      </c>
    </row>
    <row r="214" spans="1:1" x14ac:dyDescent="0.35">
      <c r="A214" t="s">
        <v>226</v>
      </c>
    </row>
    <row r="215" spans="1:1" x14ac:dyDescent="0.35">
      <c r="A215" t="s">
        <v>227</v>
      </c>
    </row>
    <row r="216" spans="1:1" x14ac:dyDescent="0.35">
      <c r="A216" t="s">
        <v>228</v>
      </c>
    </row>
    <row r="217" spans="1:1" x14ac:dyDescent="0.35">
      <c r="A217" t="s">
        <v>229</v>
      </c>
    </row>
    <row r="218" spans="1:1" x14ac:dyDescent="0.35">
      <c r="A218" t="s">
        <v>230</v>
      </c>
    </row>
    <row r="219" spans="1:1" x14ac:dyDescent="0.35">
      <c r="A219" t="s">
        <v>231</v>
      </c>
    </row>
    <row r="220" spans="1:1" x14ac:dyDescent="0.35">
      <c r="A220" t="s">
        <v>232</v>
      </c>
    </row>
    <row r="221" spans="1:1" x14ac:dyDescent="0.35">
      <c r="A221" t="s">
        <v>233</v>
      </c>
    </row>
    <row r="222" spans="1:1" x14ac:dyDescent="0.35">
      <c r="A222" t="s">
        <v>234</v>
      </c>
    </row>
    <row r="223" spans="1:1" x14ac:dyDescent="0.35">
      <c r="A223" t="s">
        <v>235</v>
      </c>
    </row>
    <row r="224" spans="1:1" x14ac:dyDescent="0.35">
      <c r="A224" t="s">
        <v>236</v>
      </c>
    </row>
    <row r="225" spans="1:1" x14ac:dyDescent="0.35">
      <c r="A225" t="s">
        <v>237</v>
      </c>
    </row>
    <row r="226" spans="1:1" x14ac:dyDescent="0.35">
      <c r="A226" t="s">
        <v>238</v>
      </c>
    </row>
    <row r="227" spans="1:1" x14ac:dyDescent="0.35">
      <c r="A227" t="s">
        <v>239</v>
      </c>
    </row>
    <row r="228" spans="1:1" x14ac:dyDescent="0.35">
      <c r="A228" t="s">
        <v>240</v>
      </c>
    </row>
    <row r="229" spans="1:1" x14ac:dyDescent="0.35">
      <c r="A229" t="s">
        <v>241</v>
      </c>
    </row>
    <row r="230" spans="1:1" x14ac:dyDescent="0.35">
      <c r="A230" t="s">
        <v>242</v>
      </c>
    </row>
    <row r="231" spans="1:1" x14ac:dyDescent="0.35">
      <c r="A231" t="s">
        <v>243</v>
      </c>
    </row>
    <row r="232" spans="1:1" x14ac:dyDescent="0.35">
      <c r="A232" t="s">
        <v>244</v>
      </c>
    </row>
    <row r="233" spans="1:1" x14ac:dyDescent="0.35">
      <c r="A233" t="s">
        <v>245</v>
      </c>
    </row>
    <row r="234" spans="1:1" x14ac:dyDescent="0.35">
      <c r="A234" t="s">
        <v>246</v>
      </c>
    </row>
    <row r="235" spans="1:1" x14ac:dyDescent="0.35">
      <c r="A235" t="s">
        <v>247</v>
      </c>
    </row>
    <row r="236" spans="1:1" x14ac:dyDescent="0.35">
      <c r="A236" t="s">
        <v>248</v>
      </c>
    </row>
    <row r="237" spans="1:1" x14ac:dyDescent="0.35">
      <c r="A237" t="s">
        <v>249</v>
      </c>
    </row>
    <row r="238" spans="1:1" x14ac:dyDescent="0.35">
      <c r="A238" t="s">
        <v>250</v>
      </c>
    </row>
    <row r="239" spans="1:1" x14ac:dyDescent="0.35">
      <c r="A239" t="s">
        <v>251</v>
      </c>
    </row>
    <row r="240" spans="1:1" x14ac:dyDescent="0.35">
      <c r="A240" t="s">
        <v>252</v>
      </c>
    </row>
    <row r="241" spans="1:1" x14ac:dyDescent="0.35">
      <c r="A241" t="s">
        <v>253</v>
      </c>
    </row>
    <row r="242" spans="1:1" x14ac:dyDescent="0.35">
      <c r="A242" t="s">
        <v>254</v>
      </c>
    </row>
    <row r="243" spans="1:1" x14ac:dyDescent="0.35">
      <c r="A243" t="s">
        <v>255</v>
      </c>
    </row>
    <row r="244" spans="1:1" x14ac:dyDescent="0.35">
      <c r="A244" t="s">
        <v>256</v>
      </c>
    </row>
    <row r="245" spans="1:1" x14ac:dyDescent="0.35">
      <c r="A245" t="s">
        <v>257</v>
      </c>
    </row>
    <row r="246" spans="1:1" x14ac:dyDescent="0.35">
      <c r="A246" t="s">
        <v>258</v>
      </c>
    </row>
    <row r="247" spans="1:1" x14ac:dyDescent="0.35">
      <c r="A247" t="s">
        <v>259</v>
      </c>
    </row>
    <row r="248" spans="1:1" x14ac:dyDescent="0.35">
      <c r="A248" t="s">
        <v>260</v>
      </c>
    </row>
    <row r="249" spans="1:1" x14ac:dyDescent="0.35">
      <c r="A249" t="s">
        <v>261</v>
      </c>
    </row>
    <row r="250" spans="1:1" x14ac:dyDescent="0.35">
      <c r="A250" t="s">
        <v>262</v>
      </c>
    </row>
    <row r="251" spans="1:1" x14ac:dyDescent="0.35">
      <c r="A251" t="s">
        <v>263</v>
      </c>
    </row>
    <row r="252" spans="1:1" x14ac:dyDescent="0.35">
      <c r="A252" t="s">
        <v>264</v>
      </c>
    </row>
    <row r="253" spans="1:1" x14ac:dyDescent="0.35">
      <c r="A253" t="s">
        <v>265</v>
      </c>
    </row>
    <row r="254" spans="1:1" x14ac:dyDescent="0.35">
      <c r="A254" t="s">
        <v>266</v>
      </c>
    </row>
    <row r="255" spans="1:1" x14ac:dyDescent="0.35">
      <c r="A255" t="s">
        <v>267</v>
      </c>
    </row>
    <row r="256" spans="1:1" x14ac:dyDescent="0.35">
      <c r="A256" t="s">
        <v>268</v>
      </c>
    </row>
    <row r="257" spans="1:1" x14ac:dyDescent="0.35">
      <c r="A257" t="s">
        <v>269</v>
      </c>
    </row>
    <row r="258" spans="1:1" x14ac:dyDescent="0.35">
      <c r="A258" t="s">
        <v>270</v>
      </c>
    </row>
    <row r="259" spans="1:1" x14ac:dyDescent="0.35">
      <c r="A259" t="s">
        <v>271</v>
      </c>
    </row>
    <row r="260" spans="1:1" x14ac:dyDescent="0.35">
      <c r="A260" t="s">
        <v>272</v>
      </c>
    </row>
    <row r="261" spans="1:1" x14ac:dyDescent="0.35">
      <c r="A261" t="s">
        <v>273</v>
      </c>
    </row>
    <row r="262" spans="1:1" x14ac:dyDescent="0.35">
      <c r="A262" t="s">
        <v>274</v>
      </c>
    </row>
    <row r="263" spans="1:1" x14ac:dyDescent="0.35">
      <c r="A263" t="s">
        <v>275</v>
      </c>
    </row>
    <row r="264" spans="1:1" x14ac:dyDescent="0.35">
      <c r="A264" t="s">
        <v>276</v>
      </c>
    </row>
    <row r="265" spans="1:1" x14ac:dyDescent="0.35">
      <c r="A265" t="s">
        <v>277</v>
      </c>
    </row>
    <row r="266" spans="1:1" x14ac:dyDescent="0.35">
      <c r="A266" t="s">
        <v>278</v>
      </c>
    </row>
    <row r="267" spans="1:1" x14ac:dyDescent="0.35">
      <c r="A267" t="s">
        <v>279</v>
      </c>
    </row>
    <row r="268" spans="1:1" x14ac:dyDescent="0.35">
      <c r="A268" t="s">
        <v>280</v>
      </c>
    </row>
    <row r="269" spans="1:1" x14ac:dyDescent="0.35">
      <c r="A269" t="s">
        <v>281</v>
      </c>
    </row>
    <row r="270" spans="1:1" x14ac:dyDescent="0.35">
      <c r="A270" t="s">
        <v>282</v>
      </c>
    </row>
    <row r="271" spans="1:1" x14ac:dyDescent="0.35">
      <c r="A271" t="s">
        <v>283</v>
      </c>
    </row>
    <row r="272" spans="1:1" x14ac:dyDescent="0.35">
      <c r="A272" t="s">
        <v>284</v>
      </c>
    </row>
    <row r="273" spans="1:1" x14ac:dyDescent="0.35">
      <c r="A273" t="s">
        <v>285</v>
      </c>
    </row>
    <row r="274" spans="1:1" x14ac:dyDescent="0.35">
      <c r="A274" t="s">
        <v>286</v>
      </c>
    </row>
    <row r="275" spans="1:1" x14ac:dyDescent="0.35">
      <c r="A275" t="s">
        <v>287</v>
      </c>
    </row>
    <row r="276" spans="1:1" x14ac:dyDescent="0.35">
      <c r="A276" t="s">
        <v>288</v>
      </c>
    </row>
    <row r="277" spans="1:1" x14ac:dyDescent="0.35">
      <c r="A277" t="s">
        <v>289</v>
      </c>
    </row>
    <row r="278" spans="1:1" x14ac:dyDescent="0.35">
      <c r="A278" t="s">
        <v>290</v>
      </c>
    </row>
    <row r="279" spans="1:1" x14ac:dyDescent="0.35">
      <c r="A279" t="s">
        <v>291</v>
      </c>
    </row>
    <row r="280" spans="1:1" x14ac:dyDescent="0.35">
      <c r="A280" t="s">
        <v>292</v>
      </c>
    </row>
    <row r="281" spans="1:1" x14ac:dyDescent="0.35">
      <c r="A281" t="s">
        <v>293</v>
      </c>
    </row>
    <row r="282" spans="1:1" x14ac:dyDescent="0.35">
      <c r="A282" t="s">
        <v>294</v>
      </c>
    </row>
    <row r="283" spans="1:1" x14ac:dyDescent="0.35">
      <c r="A283" t="s">
        <v>295</v>
      </c>
    </row>
    <row r="284" spans="1:1" x14ac:dyDescent="0.35">
      <c r="A284" t="s">
        <v>296</v>
      </c>
    </row>
    <row r="285" spans="1:1" x14ac:dyDescent="0.35">
      <c r="A285" t="s">
        <v>297</v>
      </c>
    </row>
    <row r="286" spans="1:1" x14ac:dyDescent="0.35">
      <c r="A286" t="s">
        <v>298</v>
      </c>
    </row>
    <row r="287" spans="1:1" x14ac:dyDescent="0.35">
      <c r="A287" t="s">
        <v>299</v>
      </c>
    </row>
    <row r="288" spans="1:1" x14ac:dyDescent="0.35">
      <c r="A288" t="s">
        <v>300</v>
      </c>
    </row>
    <row r="289" spans="1:1" x14ac:dyDescent="0.35">
      <c r="A289" t="s">
        <v>301</v>
      </c>
    </row>
    <row r="290" spans="1:1" x14ac:dyDescent="0.35">
      <c r="A290" t="s">
        <v>302</v>
      </c>
    </row>
    <row r="291" spans="1:1" x14ac:dyDescent="0.35">
      <c r="A291" t="s">
        <v>303</v>
      </c>
    </row>
    <row r="292" spans="1:1" x14ac:dyDescent="0.35">
      <c r="A292" t="s">
        <v>304</v>
      </c>
    </row>
    <row r="293" spans="1:1" x14ac:dyDescent="0.35">
      <c r="A293" t="s">
        <v>305</v>
      </c>
    </row>
    <row r="294" spans="1:1" x14ac:dyDescent="0.35">
      <c r="A294" t="s">
        <v>306</v>
      </c>
    </row>
    <row r="295" spans="1:1" x14ac:dyDescent="0.35">
      <c r="A295" t="s">
        <v>307</v>
      </c>
    </row>
    <row r="296" spans="1:1" x14ac:dyDescent="0.35">
      <c r="A296" t="s">
        <v>308</v>
      </c>
    </row>
    <row r="297" spans="1:1" x14ac:dyDescent="0.35">
      <c r="A297" t="s">
        <v>309</v>
      </c>
    </row>
    <row r="298" spans="1:1" x14ac:dyDescent="0.35">
      <c r="A298" t="s">
        <v>310</v>
      </c>
    </row>
    <row r="299" spans="1:1" x14ac:dyDescent="0.35">
      <c r="A299" t="s">
        <v>311</v>
      </c>
    </row>
    <row r="300" spans="1:1" x14ac:dyDescent="0.35">
      <c r="A300" t="s">
        <v>312</v>
      </c>
    </row>
    <row r="301" spans="1:1" x14ac:dyDescent="0.35">
      <c r="A301" t="s">
        <v>313</v>
      </c>
    </row>
    <row r="302" spans="1:1" x14ac:dyDescent="0.35">
      <c r="A302" t="s">
        <v>314</v>
      </c>
    </row>
    <row r="303" spans="1:1" x14ac:dyDescent="0.35">
      <c r="A303" t="s">
        <v>315</v>
      </c>
    </row>
    <row r="304" spans="1:1" x14ac:dyDescent="0.35">
      <c r="A304" t="s">
        <v>316</v>
      </c>
    </row>
    <row r="305" spans="1:1" x14ac:dyDescent="0.35">
      <c r="A305" t="s">
        <v>317</v>
      </c>
    </row>
    <row r="306" spans="1:1" x14ac:dyDescent="0.35">
      <c r="A306" t="s">
        <v>318</v>
      </c>
    </row>
    <row r="307" spans="1:1" x14ac:dyDescent="0.35">
      <c r="A307" t="s">
        <v>319</v>
      </c>
    </row>
    <row r="308" spans="1:1" x14ac:dyDescent="0.35">
      <c r="A308" t="s">
        <v>320</v>
      </c>
    </row>
    <row r="309" spans="1:1" x14ac:dyDescent="0.35">
      <c r="A309" t="s">
        <v>321</v>
      </c>
    </row>
    <row r="310" spans="1:1" x14ac:dyDescent="0.35">
      <c r="A310" t="s">
        <v>322</v>
      </c>
    </row>
    <row r="311" spans="1:1" x14ac:dyDescent="0.35">
      <c r="A311" t="s">
        <v>323</v>
      </c>
    </row>
    <row r="312" spans="1:1" x14ac:dyDescent="0.35">
      <c r="A312" t="s">
        <v>324</v>
      </c>
    </row>
    <row r="313" spans="1:1" x14ac:dyDescent="0.35">
      <c r="A313" t="s">
        <v>325</v>
      </c>
    </row>
    <row r="314" spans="1:1" x14ac:dyDescent="0.35">
      <c r="A314" t="s">
        <v>326</v>
      </c>
    </row>
    <row r="315" spans="1:1" x14ac:dyDescent="0.35">
      <c r="A315" t="s">
        <v>327</v>
      </c>
    </row>
    <row r="316" spans="1:1" x14ac:dyDescent="0.35">
      <c r="A316" t="s">
        <v>328</v>
      </c>
    </row>
    <row r="317" spans="1:1" x14ac:dyDescent="0.35">
      <c r="A317" t="s">
        <v>329</v>
      </c>
    </row>
    <row r="318" spans="1:1" x14ac:dyDescent="0.35">
      <c r="A318" t="s">
        <v>330</v>
      </c>
    </row>
    <row r="319" spans="1:1" x14ac:dyDescent="0.35">
      <c r="A319" t="s">
        <v>331</v>
      </c>
    </row>
    <row r="320" spans="1:1" x14ac:dyDescent="0.35">
      <c r="A320" t="s">
        <v>332</v>
      </c>
    </row>
    <row r="321" spans="1:1" x14ac:dyDescent="0.35">
      <c r="A321" t="s">
        <v>333</v>
      </c>
    </row>
    <row r="322" spans="1:1" x14ac:dyDescent="0.35">
      <c r="A322" t="s">
        <v>334</v>
      </c>
    </row>
    <row r="323" spans="1:1" x14ac:dyDescent="0.35">
      <c r="A323" t="s">
        <v>335</v>
      </c>
    </row>
    <row r="324" spans="1:1" x14ac:dyDescent="0.35">
      <c r="A324" t="s">
        <v>336</v>
      </c>
    </row>
    <row r="325" spans="1:1" x14ac:dyDescent="0.35">
      <c r="A325" t="s">
        <v>337</v>
      </c>
    </row>
    <row r="326" spans="1:1" x14ac:dyDescent="0.35">
      <c r="A326" t="s">
        <v>338</v>
      </c>
    </row>
    <row r="327" spans="1:1" x14ac:dyDescent="0.35">
      <c r="A327" t="s">
        <v>339</v>
      </c>
    </row>
    <row r="328" spans="1:1" x14ac:dyDescent="0.35">
      <c r="A328" t="s">
        <v>340</v>
      </c>
    </row>
    <row r="329" spans="1:1" x14ac:dyDescent="0.35">
      <c r="A329" t="s">
        <v>341</v>
      </c>
    </row>
    <row r="330" spans="1:1" x14ac:dyDescent="0.35">
      <c r="A330" t="s">
        <v>342</v>
      </c>
    </row>
    <row r="331" spans="1:1" x14ac:dyDescent="0.35">
      <c r="A331" t="s">
        <v>343</v>
      </c>
    </row>
    <row r="332" spans="1:1" x14ac:dyDescent="0.35">
      <c r="A332" t="s">
        <v>344</v>
      </c>
    </row>
    <row r="333" spans="1:1" x14ac:dyDescent="0.35">
      <c r="A333" t="s">
        <v>345</v>
      </c>
    </row>
    <row r="334" spans="1:1" x14ac:dyDescent="0.35">
      <c r="A334" t="s">
        <v>346</v>
      </c>
    </row>
    <row r="335" spans="1:1" x14ac:dyDescent="0.35">
      <c r="A335" t="s">
        <v>347</v>
      </c>
    </row>
    <row r="336" spans="1:1" x14ac:dyDescent="0.35">
      <c r="A336" t="s">
        <v>348</v>
      </c>
    </row>
    <row r="337" spans="1:1" x14ac:dyDescent="0.35">
      <c r="A337" t="s">
        <v>349</v>
      </c>
    </row>
    <row r="338" spans="1:1" x14ac:dyDescent="0.35">
      <c r="A338" t="s">
        <v>350</v>
      </c>
    </row>
    <row r="339" spans="1:1" x14ac:dyDescent="0.35">
      <c r="A339" t="s">
        <v>351</v>
      </c>
    </row>
    <row r="340" spans="1:1" x14ac:dyDescent="0.35">
      <c r="A340" t="s">
        <v>352</v>
      </c>
    </row>
    <row r="341" spans="1:1" x14ac:dyDescent="0.35">
      <c r="A341" t="s">
        <v>353</v>
      </c>
    </row>
    <row r="342" spans="1:1" x14ac:dyDescent="0.35">
      <c r="A342" t="s">
        <v>354</v>
      </c>
    </row>
    <row r="343" spans="1:1" x14ac:dyDescent="0.35">
      <c r="A343" t="s">
        <v>355</v>
      </c>
    </row>
    <row r="344" spans="1:1" x14ac:dyDescent="0.35">
      <c r="A344" t="s">
        <v>356</v>
      </c>
    </row>
    <row r="345" spans="1:1" x14ac:dyDescent="0.35">
      <c r="A345" t="s">
        <v>357</v>
      </c>
    </row>
    <row r="346" spans="1:1" x14ac:dyDescent="0.35">
      <c r="A346" t="s">
        <v>358</v>
      </c>
    </row>
    <row r="347" spans="1:1" x14ac:dyDescent="0.35">
      <c r="A347" t="s">
        <v>359</v>
      </c>
    </row>
    <row r="348" spans="1:1" x14ac:dyDescent="0.35">
      <c r="A348" t="s">
        <v>360</v>
      </c>
    </row>
    <row r="349" spans="1:1" x14ac:dyDescent="0.35">
      <c r="A349" t="s">
        <v>361</v>
      </c>
    </row>
    <row r="350" spans="1:1" x14ac:dyDescent="0.35">
      <c r="A350" t="s">
        <v>362</v>
      </c>
    </row>
    <row r="351" spans="1:1" x14ac:dyDescent="0.35">
      <c r="A351" t="s">
        <v>363</v>
      </c>
    </row>
    <row r="352" spans="1:1" x14ac:dyDescent="0.35">
      <c r="A352" t="s">
        <v>364</v>
      </c>
    </row>
    <row r="353" spans="1:1" x14ac:dyDescent="0.35">
      <c r="A353" t="s">
        <v>365</v>
      </c>
    </row>
    <row r="354" spans="1:1" x14ac:dyDescent="0.35">
      <c r="A354" t="s">
        <v>366</v>
      </c>
    </row>
    <row r="355" spans="1:1" x14ac:dyDescent="0.35">
      <c r="A355" t="s">
        <v>367</v>
      </c>
    </row>
    <row r="356" spans="1:1" x14ac:dyDescent="0.35">
      <c r="A356" t="s">
        <v>368</v>
      </c>
    </row>
    <row r="357" spans="1:1" x14ac:dyDescent="0.35">
      <c r="A357" t="s">
        <v>369</v>
      </c>
    </row>
    <row r="358" spans="1:1" x14ac:dyDescent="0.35">
      <c r="A358" t="s">
        <v>370</v>
      </c>
    </row>
    <row r="359" spans="1:1" x14ac:dyDescent="0.35">
      <c r="A359" t="s">
        <v>371</v>
      </c>
    </row>
    <row r="360" spans="1:1" x14ac:dyDescent="0.35">
      <c r="A360" t="s">
        <v>372</v>
      </c>
    </row>
    <row r="361" spans="1:1" x14ac:dyDescent="0.35">
      <c r="A361" t="s">
        <v>373</v>
      </c>
    </row>
    <row r="362" spans="1:1" x14ac:dyDescent="0.35">
      <c r="A362" t="s">
        <v>374</v>
      </c>
    </row>
    <row r="363" spans="1:1" x14ac:dyDescent="0.35">
      <c r="A363" t="s">
        <v>375</v>
      </c>
    </row>
    <row r="364" spans="1:1" x14ac:dyDescent="0.35">
      <c r="A364" t="s">
        <v>376</v>
      </c>
    </row>
    <row r="365" spans="1:1" x14ac:dyDescent="0.35">
      <c r="A365" t="s">
        <v>377</v>
      </c>
    </row>
    <row r="366" spans="1:1" x14ac:dyDescent="0.35">
      <c r="A366" t="s">
        <v>378</v>
      </c>
    </row>
    <row r="367" spans="1:1" x14ac:dyDescent="0.35">
      <c r="A367" t="s">
        <v>379</v>
      </c>
    </row>
    <row r="368" spans="1:1" x14ac:dyDescent="0.35">
      <c r="A368" t="s">
        <v>380</v>
      </c>
    </row>
    <row r="369" spans="1:1" x14ac:dyDescent="0.35">
      <c r="A369" t="s">
        <v>381</v>
      </c>
    </row>
    <row r="370" spans="1:1" x14ac:dyDescent="0.35">
      <c r="A370" t="s">
        <v>382</v>
      </c>
    </row>
    <row r="371" spans="1:1" x14ac:dyDescent="0.35">
      <c r="A371" t="s">
        <v>383</v>
      </c>
    </row>
    <row r="372" spans="1:1" x14ac:dyDescent="0.35">
      <c r="A372" t="s">
        <v>384</v>
      </c>
    </row>
    <row r="373" spans="1:1" x14ac:dyDescent="0.35">
      <c r="A373" t="s">
        <v>385</v>
      </c>
    </row>
    <row r="374" spans="1:1" x14ac:dyDescent="0.35">
      <c r="A374" t="s">
        <v>386</v>
      </c>
    </row>
    <row r="375" spans="1:1" x14ac:dyDescent="0.35">
      <c r="A375" t="s">
        <v>387</v>
      </c>
    </row>
    <row r="376" spans="1:1" x14ac:dyDescent="0.35">
      <c r="A376" t="s">
        <v>388</v>
      </c>
    </row>
    <row r="377" spans="1:1" x14ac:dyDescent="0.35">
      <c r="A377" t="s">
        <v>389</v>
      </c>
    </row>
    <row r="378" spans="1:1" x14ac:dyDescent="0.35">
      <c r="A378" t="s">
        <v>390</v>
      </c>
    </row>
    <row r="379" spans="1:1" x14ac:dyDescent="0.35">
      <c r="A379" t="s">
        <v>391</v>
      </c>
    </row>
    <row r="380" spans="1:1" x14ac:dyDescent="0.35">
      <c r="A380" t="s">
        <v>392</v>
      </c>
    </row>
    <row r="381" spans="1:1" x14ac:dyDescent="0.35">
      <c r="A381" t="s">
        <v>393</v>
      </c>
    </row>
    <row r="382" spans="1:1" x14ac:dyDescent="0.35">
      <c r="A382" t="s">
        <v>394</v>
      </c>
    </row>
    <row r="383" spans="1:1" x14ac:dyDescent="0.35">
      <c r="A383" t="s">
        <v>395</v>
      </c>
    </row>
    <row r="384" spans="1:1" x14ac:dyDescent="0.35">
      <c r="A384" t="s">
        <v>396</v>
      </c>
    </row>
    <row r="385" spans="1:1" x14ac:dyDescent="0.35">
      <c r="A385" t="s">
        <v>397</v>
      </c>
    </row>
    <row r="386" spans="1:1" x14ac:dyDescent="0.35">
      <c r="A386" t="s">
        <v>398</v>
      </c>
    </row>
    <row r="387" spans="1:1" x14ac:dyDescent="0.35">
      <c r="A387" t="s">
        <v>399</v>
      </c>
    </row>
    <row r="388" spans="1:1" x14ac:dyDescent="0.35">
      <c r="A388" t="s">
        <v>400</v>
      </c>
    </row>
    <row r="389" spans="1:1" x14ac:dyDescent="0.35">
      <c r="A389" t="s">
        <v>401</v>
      </c>
    </row>
    <row r="390" spans="1:1" x14ac:dyDescent="0.35">
      <c r="A390" t="s">
        <v>402</v>
      </c>
    </row>
    <row r="391" spans="1:1" x14ac:dyDescent="0.35">
      <c r="A391" t="s">
        <v>403</v>
      </c>
    </row>
    <row r="392" spans="1:1" x14ac:dyDescent="0.35">
      <c r="A392" t="s">
        <v>404</v>
      </c>
    </row>
    <row r="393" spans="1:1" x14ac:dyDescent="0.35">
      <c r="A393" t="s">
        <v>405</v>
      </c>
    </row>
    <row r="394" spans="1:1" x14ac:dyDescent="0.35">
      <c r="A394" t="s">
        <v>406</v>
      </c>
    </row>
    <row r="395" spans="1:1" x14ac:dyDescent="0.35">
      <c r="A395" t="s">
        <v>407</v>
      </c>
    </row>
    <row r="396" spans="1:1" x14ac:dyDescent="0.35">
      <c r="A396" t="s">
        <v>408</v>
      </c>
    </row>
    <row r="397" spans="1:1" x14ac:dyDescent="0.35">
      <c r="A397" t="s">
        <v>409</v>
      </c>
    </row>
    <row r="398" spans="1:1" x14ac:dyDescent="0.35">
      <c r="A398" t="s">
        <v>410</v>
      </c>
    </row>
    <row r="399" spans="1:1" x14ac:dyDescent="0.35">
      <c r="A399" t="s">
        <v>411</v>
      </c>
    </row>
    <row r="400" spans="1:1" x14ac:dyDescent="0.35">
      <c r="A400" t="s">
        <v>412</v>
      </c>
    </row>
    <row r="401" spans="1:1" x14ac:dyDescent="0.35">
      <c r="A401" t="s">
        <v>413</v>
      </c>
    </row>
    <row r="402" spans="1:1" x14ac:dyDescent="0.35">
      <c r="A402" t="s">
        <v>414</v>
      </c>
    </row>
    <row r="403" spans="1:1" x14ac:dyDescent="0.35">
      <c r="A403" t="s">
        <v>415</v>
      </c>
    </row>
    <row r="404" spans="1:1" x14ac:dyDescent="0.35">
      <c r="A404" t="s">
        <v>416</v>
      </c>
    </row>
    <row r="405" spans="1:1" x14ac:dyDescent="0.35">
      <c r="A405" t="s">
        <v>417</v>
      </c>
    </row>
    <row r="406" spans="1:1" x14ac:dyDescent="0.35">
      <c r="A406" t="s">
        <v>418</v>
      </c>
    </row>
    <row r="407" spans="1:1" x14ac:dyDescent="0.35">
      <c r="A407" t="s">
        <v>419</v>
      </c>
    </row>
    <row r="408" spans="1:1" x14ac:dyDescent="0.35">
      <c r="A408" t="s">
        <v>420</v>
      </c>
    </row>
    <row r="409" spans="1:1" x14ac:dyDescent="0.35">
      <c r="A409" t="s">
        <v>421</v>
      </c>
    </row>
    <row r="410" spans="1:1" x14ac:dyDescent="0.35">
      <c r="A410" t="s">
        <v>422</v>
      </c>
    </row>
    <row r="411" spans="1:1" x14ac:dyDescent="0.35">
      <c r="A411" t="s">
        <v>423</v>
      </c>
    </row>
    <row r="412" spans="1:1" x14ac:dyDescent="0.35">
      <c r="A412" t="s">
        <v>424</v>
      </c>
    </row>
    <row r="413" spans="1:1" x14ac:dyDescent="0.35">
      <c r="A413" t="s">
        <v>425</v>
      </c>
    </row>
    <row r="414" spans="1:1" x14ac:dyDescent="0.35">
      <c r="A414" t="s">
        <v>426</v>
      </c>
    </row>
    <row r="415" spans="1:1" x14ac:dyDescent="0.35">
      <c r="A415" t="s">
        <v>427</v>
      </c>
    </row>
    <row r="416" spans="1:1" x14ac:dyDescent="0.35">
      <c r="A416" t="s">
        <v>428</v>
      </c>
    </row>
    <row r="417" spans="1:1" x14ac:dyDescent="0.35">
      <c r="A417" t="s">
        <v>429</v>
      </c>
    </row>
    <row r="418" spans="1:1" x14ac:dyDescent="0.35">
      <c r="A418" t="s">
        <v>430</v>
      </c>
    </row>
    <row r="419" spans="1:1" x14ac:dyDescent="0.35">
      <c r="A419" t="s">
        <v>431</v>
      </c>
    </row>
    <row r="420" spans="1:1" x14ac:dyDescent="0.35">
      <c r="A420" t="s">
        <v>432</v>
      </c>
    </row>
    <row r="421" spans="1:1" x14ac:dyDescent="0.35">
      <c r="A421" t="s">
        <v>433</v>
      </c>
    </row>
    <row r="422" spans="1:1" x14ac:dyDescent="0.35">
      <c r="A422" t="s">
        <v>434</v>
      </c>
    </row>
    <row r="423" spans="1:1" x14ac:dyDescent="0.35">
      <c r="A423" t="s">
        <v>435</v>
      </c>
    </row>
    <row r="424" spans="1:1" x14ac:dyDescent="0.35">
      <c r="A424" t="s">
        <v>436</v>
      </c>
    </row>
    <row r="425" spans="1:1" x14ac:dyDescent="0.35">
      <c r="A425" t="s">
        <v>437</v>
      </c>
    </row>
    <row r="426" spans="1:1" x14ac:dyDescent="0.35">
      <c r="A426" t="s">
        <v>438</v>
      </c>
    </row>
    <row r="427" spans="1:1" x14ac:dyDescent="0.35">
      <c r="A427" t="s">
        <v>439</v>
      </c>
    </row>
    <row r="428" spans="1:1" x14ac:dyDescent="0.35">
      <c r="A428" t="s">
        <v>440</v>
      </c>
    </row>
    <row r="429" spans="1:1" x14ac:dyDescent="0.35">
      <c r="A429" t="s">
        <v>441</v>
      </c>
    </row>
    <row r="430" spans="1:1" x14ac:dyDescent="0.35">
      <c r="A430" t="s">
        <v>442</v>
      </c>
    </row>
    <row r="431" spans="1:1" x14ac:dyDescent="0.35">
      <c r="A431" t="s">
        <v>443</v>
      </c>
    </row>
    <row r="432" spans="1:1" x14ac:dyDescent="0.35">
      <c r="A432" t="s">
        <v>444</v>
      </c>
    </row>
    <row r="433" spans="1:1" x14ac:dyDescent="0.35">
      <c r="A433" t="s">
        <v>445</v>
      </c>
    </row>
    <row r="434" spans="1:1" x14ac:dyDescent="0.35">
      <c r="A434" t="s">
        <v>446</v>
      </c>
    </row>
    <row r="435" spans="1:1" x14ac:dyDescent="0.35">
      <c r="A435" t="s">
        <v>447</v>
      </c>
    </row>
    <row r="436" spans="1:1" x14ac:dyDescent="0.35">
      <c r="A436" t="s">
        <v>448</v>
      </c>
    </row>
    <row r="437" spans="1:1" x14ac:dyDescent="0.35">
      <c r="A437" t="s">
        <v>449</v>
      </c>
    </row>
    <row r="438" spans="1:1" x14ac:dyDescent="0.35">
      <c r="A438" t="s">
        <v>450</v>
      </c>
    </row>
    <row r="439" spans="1:1" x14ac:dyDescent="0.35">
      <c r="A439" t="s">
        <v>451</v>
      </c>
    </row>
    <row r="440" spans="1:1" x14ac:dyDescent="0.35">
      <c r="A440" t="s">
        <v>452</v>
      </c>
    </row>
    <row r="441" spans="1:1" x14ac:dyDescent="0.35">
      <c r="A441" t="s">
        <v>453</v>
      </c>
    </row>
    <row r="442" spans="1:1" x14ac:dyDescent="0.35">
      <c r="A442" t="s">
        <v>454</v>
      </c>
    </row>
    <row r="443" spans="1:1" x14ac:dyDescent="0.35">
      <c r="A443" t="s">
        <v>455</v>
      </c>
    </row>
    <row r="444" spans="1:1" x14ac:dyDescent="0.35">
      <c r="A444" t="s">
        <v>456</v>
      </c>
    </row>
    <row r="445" spans="1:1" x14ac:dyDescent="0.35">
      <c r="A445" t="s">
        <v>457</v>
      </c>
    </row>
    <row r="446" spans="1:1" x14ac:dyDescent="0.35">
      <c r="A446" t="s">
        <v>458</v>
      </c>
    </row>
    <row r="447" spans="1:1" x14ac:dyDescent="0.35">
      <c r="A447" t="s">
        <v>459</v>
      </c>
    </row>
    <row r="448" spans="1:1" x14ac:dyDescent="0.35">
      <c r="A448" t="s">
        <v>460</v>
      </c>
    </row>
    <row r="449" spans="1:1" x14ac:dyDescent="0.35">
      <c r="A449" t="s">
        <v>461</v>
      </c>
    </row>
    <row r="450" spans="1:1" x14ac:dyDescent="0.35">
      <c r="A450" t="s">
        <v>462</v>
      </c>
    </row>
    <row r="451" spans="1:1" x14ac:dyDescent="0.35">
      <c r="A451" t="s">
        <v>463</v>
      </c>
    </row>
    <row r="452" spans="1:1" x14ac:dyDescent="0.35">
      <c r="A452" t="s">
        <v>464</v>
      </c>
    </row>
    <row r="453" spans="1:1" x14ac:dyDescent="0.35">
      <c r="A453" t="s">
        <v>465</v>
      </c>
    </row>
    <row r="454" spans="1:1" x14ac:dyDescent="0.35">
      <c r="A454" t="s">
        <v>466</v>
      </c>
    </row>
    <row r="455" spans="1:1" x14ac:dyDescent="0.35">
      <c r="A455" t="s">
        <v>467</v>
      </c>
    </row>
    <row r="456" spans="1:1" x14ac:dyDescent="0.35">
      <c r="A456" t="s">
        <v>468</v>
      </c>
    </row>
    <row r="457" spans="1:1" x14ac:dyDescent="0.35">
      <c r="A457" t="s">
        <v>469</v>
      </c>
    </row>
    <row r="458" spans="1:1" x14ac:dyDescent="0.35">
      <c r="A458" t="s">
        <v>470</v>
      </c>
    </row>
    <row r="459" spans="1:1" x14ac:dyDescent="0.35">
      <c r="A459" t="s">
        <v>471</v>
      </c>
    </row>
    <row r="460" spans="1:1" x14ac:dyDescent="0.35">
      <c r="A460" t="s">
        <v>472</v>
      </c>
    </row>
    <row r="461" spans="1:1" x14ac:dyDescent="0.35">
      <c r="A461" t="s">
        <v>473</v>
      </c>
    </row>
    <row r="462" spans="1:1" x14ac:dyDescent="0.35">
      <c r="A462" t="s">
        <v>474</v>
      </c>
    </row>
    <row r="463" spans="1:1" x14ac:dyDescent="0.35">
      <c r="A463" t="s">
        <v>475</v>
      </c>
    </row>
    <row r="464" spans="1:1" x14ac:dyDescent="0.35">
      <c r="A464" t="s">
        <v>476</v>
      </c>
    </row>
    <row r="465" spans="1:1" x14ac:dyDescent="0.35">
      <c r="A465" t="s">
        <v>477</v>
      </c>
    </row>
    <row r="466" spans="1:1" x14ac:dyDescent="0.35">
      <c r="A466" t="s">
        <v>478</v>
      </c>
    </row>
    <row r="467" spans="1:1" x14ac:dyDescent="0.35">
      <c r="A467" t="s">
        <v>479</v>
      </c>
    </row>
    <row r="468" spans="1:1" x14ac:dyDescent="0.35">
      <c r="A468" t="s">
        <v>480</v>
      </c>
    </row>
    <row r="469" spans="1:1" x14ac:dyDescent="0.35">
      <c r="A469" t="s">
        <v>481</v>
      </c>
    </row>
    <row r="470" spans="1:1" x14ac:dyDescent="0.35">
      <c r="A470" t="s">
        <v>482</v>
      </c>
    </row>
    <row r="471" spans="1:1" x14ac:dyDescent="0.35">
      <c r="A471" t="s">
        <v>483</v>
      </c>
    </row>
    <row r="472" spans="1:1" x14ac:dyDescent="0.35">
      <c r="A472" t="s">
        <v>484</v>
      </c>
    </row>
    <row r="473" spans="1:1" x14ac:dyDescent="0.35">
      <c r="A473" t="s">
        <v>485</v>
      </c>
    </row>
    <row r="474" spans="1:1" x14ac:dyDescent="0.35">
      <c r="A474" t="s">
        <v>486</v>
      </c>
    </row>
    <row r="475" spans="1:1" x14ac:dyDescent="0.35">
      <c r="A475" t="s">
        <v>487</v>
      </c>
    </row>
    <row r="476" spans="1:1" x14ac:dyDescent="0.35">
      <c r="A476" t="s">
        <v>488</v>
      </c>
    </row>
    <row r="477" spans="1:1" x14ac:dyDescent="0.35">
      <c r="A477" t="s">
        <v>489</v>
      </c>
    </row>
    <row r="478" spans="1:1" x14ac:dyDescent="0.35">
      <c r="A478" t="s">
        <v>490</v>
      </c>
    </row>
    <row r="479" spans="1:1" x14ac:dyDescent="0.35">
      <c r="A479" t="s">
        <v>491</v>
      </c>
    </row>
    <row r="480" spans="1:1" x14ac:dyDescent="0.35">
      <c r="A480" t="s">
        <v>492</v>
      </c>
    </row>
    <row r="481" spans="1:1" x14ac:dyDescent="0.35">
      <c r="A481" t="s">
        <v>493</v>
      </c>
    </row>
    <row r="482" spans="1:1" x14ac:dyDescent="0.35">
      <c r="A482" t="s">
        <v>494</v>
      </c>
    </row>
    <row r="483" spans="1:1" x14ac:dyDescent="0.35">
      <c r="A483" t="s">
        <v>495</v>
      </c>
    </row>
    <row r="484" spans="1:1" x14ac:dyDescent="0.35">
      <c r="A484" t="s">
        <v>496</v>
      </c>
    </row>
    <row r="485" spans="1:1" x14ac:dyDescent="0.35">
      <c r="A485" t="s">
        <v>497</v>
      </c>
    </row>
    <row r="486" spans="1:1" x14ac:dyDescent="0.35">
      <c r="A486" t="s">
        <v>498</v>
      </c>
    </row>
    <row r="487" spans="1:1" x14ac:dyDescent="0.35">
      <c r="A487" t="s">
        <v>499</v>
      </c>
    </row>
    <row r="488" spans="1:1" x14ac:dyDescent="0.35">
      <c r="A488" t="s">
        <v>500</v>
      </c>
    </row>
    <row r="489" spans="1:1" x14ac:dyDescent="0.35">
      <c r="A489" t="s">
        <v>501</v>
      </c>
    </row>
    <row r="490" spans="1:1" x14ac:dyDescent="0.35">
      <c r="A490" t="s">
        <v>502</v>
      </c>
    </row>
    <row r="491" spans="1:1" x14ac:dyDescent="0.35">
      <c r="A491" t="s">
        <v>503</v>
      </c>
    </row>
    <row r="492" spans="1:1" x14ac:dyDescent="0.35">
      <c r="A492" t="s">
        <v>504</v>
      </c>
    </row>
    <row r="493" spans="1:1" x14ac:dyDescent="0.35">
      <c r="A493" t="s">
        <v>505</v>
      </c>
    </row>
    <row r="494" spans="1:1" x14ac:dyDescent="0.35">
      <c r="A494" t="s">
        <v>506</v>
      </c>
    </row>
    <row r="495" spans="1:1" x14ac:dyDescent="0.35">
      <c r="A495" t="s">
        <v>507</v>
      </c>
    </row>
    <row r="496" spans="1:1" x14ac:dyDescent="0.35">
      <c r="A496" t="s">
        <v>508</v>
      </c>
    </row>
    <row r="497" spans="1:1" x14ac:dyDescent="0.35">
      <c r="A497" t="s">
        <v>509</v>
      </c>
    </row>
    <row r="498" spans="1:1" x14ac:dyDescent="0.35">
      <c r="A498" t="s">
        <v>510</v>
      </c>
    </row>
    <row r="499" spans="1:1" x14ac:dyDescent="0.35">
      <c r="A499" t="s">
        <v>511</v>
      </c>
    </row>
    <row r="500" spans="1:1" x14ac:dyDescent="0.35">
      <c r="A500" t="s">
        <v>512</v>
      </c>
    </row>
    <row r="501" spans="1:1" x14ac:dyDescent="0.35">
      <c r="A501" t="s">
        <v>513</v>
      </c>
    </row>
    <row r="502" spans="1:1" x14ac:dyDescent="0.35">
      <c r="A502" t="s">
        <v>514</v>
      </c>
    </row>
    <row r="503" spans="1:1" x14ac:dyDescent="0.35">
      <c r="A503" t="s">
        <v>515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8"/>
  <sheetViews>
    <sheetView workbookViewId="0">
      <selection activeCell="D10" sqref="D10"/>
    </sheetView>
  </sheetViews>
  <sheetFormatPr baseColWidth="10" defaultRowHeight="14.5" x14ac:dyDescent="0.35"/>
  <cols>
    <col min="2" max="2" width="12.453125" customWidth="1"/>
  </cols>
  <sheetData>
    <row r="1" spans="1:2" x14ac:dyDescent="0.35">
      <c r="A1" s="34" t="s">
        <v>518</v>
      </c>
      <c r="B1" s="34" t="s">
        <v>519</v>
      </c>
    </row>
    <row r="2" spans="1:2" x14ac:dyDescent="0.35">
      <c r="A2" t="s">
        <v>520</v>
      </c>
      <c r="B2" s="35">
        <v>30325</v>
      </c>
    </row>
    <row r="3" spans="1:2" x14ac:dyDescent="0.35">
      <c r="A3" t="s">
        <v>521</v>
      </c>
      <c r="B3" s="35">
        <v>66385</v>
      </c>
    </row>
    <row r="4" spans="1:2" x14ac:dyDescent="0.35">
      <c r="A4" t="s">
        <v>522</v>
      </c>
      <c r="B4" s="35">
        <v>78023</v>
      </c>
    </row>
    <row r="5" spans="1:2" x14ac:dyDescent="0.35">
      <c r="A5" t="s">
        <v>523</v>
      </c>
      <c r="B5" s="35">
        <v>62477</v>
      </c>
    </row>
    <row r="6" spans="1:2" x14ac:dyDescent="0.35">
      <c r="A6" t="s">
        <v>524</v>
      </c>
      <c r="B6" s="35">
        <v>45857</v>
      </c>
    </row>
    <row r="7" spans="1:2" x14ac:dyDescent="0.35">
      <c r="A7" t="s">
        <v>525</v>
      </c>
      <c r="B7" s="35">
        <v>34226</v>
      </c>
    </row>
    <row r="8" spans="1:2" x14ac:dyDescent="0.35">
      <c r="A8" t="s">
        <v>526</v>
      </c>
      <c r="B8" s="35">
        <v>18347</v>
      </c>
    </row>
    <row r="9" spans="1:2" x14ac:dyDescent="0.35">
      <c r="A9" t="s">
        <v>527</v>
      </c>
      <c r="B9" s="35">
        <v>53096</v>
      </c>
    </row>
    <row r="10" spans="1:2" x14ac:dyDescent="0.35">
      <c r="A10" t="s">
        <v>528</v>
      </c>
      <c r="B10" s="35">
        <v>50944</v>
      </c>
    </row>
    <row r="11" spans="1:2" x14ac:dyDescent="0.35">
      <c r="A11" t="s">
        <v>529</v>
      </c>
      <c r="B11" s="35">
        <v>34723</v>
      </c>
    </row>
    <row r="12" spans="1:2" x14ac:dyDescent="0.35">
      <c r="A12" t="s">
        <v>530</v>
      </c>
      <c r="B12" s="35">
        <v>10707</v>
      </c>
    </row>
    <row r="13" spans="1:2" x14ac:dyDescent="0.35">
      <c r="A13" t="s">
        <v>531</v>
      </c>
      <c r="B13" s="35">
        <v>36570</v>
      </c>
    </row>
    <row r="14" spans="1:2" x14ac:dyDescent="0.35">
      <c r="A14" t="s">
        <v>532</v>
      </c>
      <c r="B14" s="35">
        <v>56735</v>
      </c>
    </row>
    <row r="15" spans="1:2" x14ac:dyDescent="0.35">
      <c r="A15" t="s">
        <v>533</v>
      </c>
      <c r="B15" s="35">
        <v>10249</v>
      </c>
    </row>
    <row r="16" spans="1:2" x14ac:dyDescent="0.35">
      <c r="A16" t="s">
        <v>534</v>
      </c>
      <c r="B16" s="35">
        <v>67190</v>
      </c>
    </row>
    <row r="17" spans="1:2" x14ac:dyDescent="0.35">
      <c r="A17" t="s">
        <v>535</v>
      </c>
      <c r="B17" s="35">
        <v>30509</v>
      </c>
    </row>
    <row r="18" spans="1:2" x14ac:dyDescent="0.35">
      <c r="A18" t="s">
        <v>536</v>
      </c>
      <c r="B18" s="35">
        <v>46429</v>
      </c>
    </row>
    <row r="19" spans="1:2" x14ac:dyDescent="0.35">
      <c r="A19" t="s">
        <v>537</v>
      </c>
      <c r="B19" s="35">
        <v>46811</v>
      </c>
    </row>
    <row r="20" spans="1:2" x14ac:dyDescent="0.35">
      <c r="A20" t="s">
        <v>538</v>
      </c>
      <c r="B20" s="35">
        <v>62183</v>
      </c>
    </row>
    <row r="21" spans="1:2" x14ac:dyDescent="0.35">
      <c r="A21" t="s">
        <v>539</v>
      </c>
      <c r="B21" s="35">
        <v>9351</v>
      </c>
    </row>
    <row r="22" spans="1:2" x14ac:dyDescent="0.35">
      <c r="A22" t="s">
        <v>540</v>
      </c>
      <c r="B22" s="35">
        <v>25686</v>
      </c>
    </row>
    <row r="23" spans="1:2" x14ac:dyDescent="0.35">
      <c r="A23" t="s">
        <v>541</v>
      </c>
      <c r="B23" s="35">
        <v>36647</v>
      </c>
    </row>
    <row r="24" spans="1:2" x14ac:dyDescent="0.35">
      <c r="A24" t="s">
        <v>542</v>
      </c>
      <c r="B24" s="35">
        <v>62491</v>
      </c>
    </row>
    <row r="25" spans="1:2" x14ac:dyDescent="0.35">
      <c r="A25" t="s">
        <v>543</v>
      </c>
      <c r="B25" s="35">
        <v>42274</v>
      </c>
    </row>
    <row r="26" spans="1:2" x14ac:dyDescent="0.35">
      <c r="A26" t="s">
        <v>544</v>
      </c>
      <c r="B26" s="35">
        <v>8393</v>
      </c>
    </row>
    <row r="27" spans="1:2" x14ac:dyDescent="0.35">
      <c r="A27" t="s">
        <v>545</v>
      </c>
      <c r="B27" s="35">
        <v>37242</v>
      </c>
    </row>
    <row r="28" spans="1:2" x14ac:dyDescent="0.35">
      <c r="A28" t="s">
        <v>546</v>
      </c>
      <c r="B28" s="35">
        <v>47200</v>
      </c>
    </row>
    <row r="29" spans="1:2" x14ac:dyDescent="0.35">
      <c r="A29" t="s">
        <v>547</v>
      </c>
      <c r="B29" s="35">
        <v>69568</v>
      </c>
    </row>
    <row r="30" spans="1:2" x14ac:dyDescent="0.35">
      <c r="A30" t="s">
        <v>548</v>
      </c>
      <c r="B30" s="35">
        <v>30507</v>
      </c>
    </row>
    <row r="31" spans="1:2" x14ac:dyDescent="0.35">
      <c r="A31" t="s">
        <v>549</v>
      </c>
      <c r="B31" s="35">
        <v>25366</v>
      </c>
    </row>
    <row r="32" spans="1:2" x14ac:dyDescent="0.35">
      <c r="A32" t="s">
        <v>550</v>
      </c>
      <c r="B32" s="35">
        <v>34864</v>
      </c>
    </row>
    <row r="33" spans="1:2" x14ac:dyDescent="0.35">
      <c r="A33" t="s">
        <v>551</v>
      </c>
      <c r="B33" s="35">
        <v>28257</v>
      </c>
    </row>
    <row r="34" spans="1:2" x14ac:dyDescent="0.35">
      <c r="A34" t="s">
        <v>552</v>
      </c>
      <c r="B34" s="35">
        <v>11519</v>
      </c>
    </row>
    <row r="35" spans="1:2" x14ac:dyDescent="0.35">
      <c r="A35" t="s">
        <v>553</v>
      </c>
      <c r="B35" s="35">
        <v>65954</v>
      </c>
    </row>
    <row r="36" spans="1:2" x14ac:dyDescent="0.35">
      <c r="A36" t="s">
        <v>554</v>
      </c>
      <c r="B36" s="35">
        <v>53125</v>
      </c>
    </row>
    <row r="37" spans="1:2" x14ac:dyDescent="0.35">
      <c r="A37" t="s">
        <v>555</v>
      </c>
      <c r="B37" s="35">
        <v>34227</v>
      </c>
    </row>
    <row r="38" spans="1:2" x14ac:dyDescent="0.35">
      <c r="A38" t="s">
        <v>556</v>
      </c>
      <c r="B38" s="35">
        <v>53676</v>
      </c>
    </row>
    <row r="39" spans="1:2" x14ac:dyDescent="0.35">
      <c r="A39" t="s">
        <v>557</v>
      </c>
      <c r="B39" s="35">
        <v>71731</v>
      </c>
    </row>
    <row r="40" spans="1:2" x14ac:dyDescent="0.35">
      <c r="A40" t="s">
        <v>558</v>
      </c>
      <c r="B40" s="35">
        <v>23813</v>
      </c>
    </row>
    <row r="41" spans="1:2" x14ac:dyDescent="0.35">
      <c r="A41" t="s">
        <v>559</v>
      </c>
      <c r="B41" s="35">
        <v>53169</v>
      </c>
    </row>
    <row r="42" spans="1:2" x14ac:dyDescent="0.35">
      <c r="A42" t="s">
        <v>560</v>
      </c>
      <c r="B42" s="35">
        <v>43639</v>
      </c>
    </row>
    <row r="43" spans="1:2" x14ac:dyDescent="0.35">
      <c r="A43" t="s">
        <v>561</v>
      </c>
      <c r="B43" s="35">
        <v>61182</v>
      </c>
    </row>
    <row r="44" spans="1:2" x14ac:dyDescent="0.35">
      <c r="A44" t="s">
        <v>562</v>
      </c>
      <c r="B44" s="35">
        <v>71539</v>
      </c>
    </row>
    <row r="45" spans="1:2" x14ac:dyDescent="0.35">
      <c r="A45" t="s">
        <v>563</v>
      </c>
      <c r="B45" s="35">
        <v>26911</v>
      </c>
    </row>
    <row r="46" spans="1:2" x14ac:dyDescent="0.35">
      <c r="A46" t="s">
        <v>564</v>
      </c>
      <c r="B46" s="35">
        <v>77239</v>
      </c>
    </row>
    <row r="47" spans="1:2" x14ac:dyDescent="0.35">
      <c r="A47" t="s">
        <v>565</v>
      </c>
      <c r="B47" s="35">
        <v>42325</v>
      </c>
    </row>
    <row r="48" spans="1:2" x14ac:dyDescent="0.35">
      <c r="A48" t="s">
        <v>566</v>
      </c>
      <c r="B48" s="35">
        <v>68521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5"/>
  <sheetViews>
    <sheetView workbookViewId="0">
      <selection activeCell="F5" sqref="F5"/>
    </sheetView>
  </sheetViews>
  <sheetFormatPr baseColWidth="10" defaultRowHeight="14.5" x14ac:dyDescent="0.35"/>
  <sheetData>
    <row r="1" spans="1:5" x14ac:dyDescent="0.35">
      <c r="A1" s="17"/>
    </row>
    <row r="2" spans="1:5" x14ac:dyDescent="0.35">
      <c r="B2" s="22" t="s">
        <v>516</v>
      </c>
    </row>
    <row r="3" spans="1:5" x14ac:dyDescent="0.35">
      <c r="B3" s="18"/>
      <c r="C3" s="19"/>
      <c r="D3" s="19"/>
      <c r="E3" s="20"/>
    </row>
    <row r="4" spans="1:5" x14ac:dyDescent="0.35">
      <c r="B4" s="21"/>
      <c r="D4" s="22"/>
      <c r="E4" s="23"/>
    </row>
    <row r="5" spans="1:5" x14ac:dyDescent="0.35">
      <c r="B5" s="21"/>
      <c r="C5" s="22"/>
      <c r="D5" s="22"/>
      <c r="E5" s="23"/>
    </row>
    <row r="6" spans="1:5" x14ac:dyDescent="0.35">
      <c r="B6" s="21"/>
      <c r="C6" s="22"/>
      <c r="D6" s="22"/>
      <c r="E6" s="23"/>
    </row>
    <row r="7" spans="1:5" x14ac:dyDescent="0.35">
      <c r="B7" s="24"/>
      <c r="C7" s="25"/>
      <c r="D7" s="25"/>
      <c r="E7" s="26"/>
    </row>
    <row r="9" spans="1:5" x14ac:dyDescent="0.35">
      <c r="B9" s="22" t="s">
        <v>517</v>
      </c>
    </row>
    <row r="10" spans="1:5" x14ac:dyDescent="0.35">
      <c r="B10" s="18"/>
      <c r="C10" s="19"/>
      <c r="D10" s="19"/>
      <c r="E10" s="20"/>
    </row>
    <row r="11" spans="1:5" x14ac:dyDescent="0.35">
      <c r="B11" s="21"/>
      <c r="D11" s="22"/>
      <c r="E11" s="23"/>
    </row>
    <row r="12" spans="1:5" x14ac:dyDescent="0.35">
      <c r="B12" s="21"/>
      <c r="C12" s="22"/>
      <c r="D12" s="22"/>
      <c r="E12" s="23"/>
    </row>
    <row r="13" spans="1:5" x14ac:dyDescent="0.35">
      <c r="B13" s="21"/>
      <c r="C13" s="22"/>
      <c r="D13" s="22"/>
      <c r="E13" s="23"/>
    </row>
    <row r="14" spans="1:5" x14ac:dyDescent="0.35">
      <c r="B14" s="21"/>
      <c r="C14" s="22"/>
      <c r="D14" s="22"/>
      <c r="E14" s="23"/>
    </row>
    <row r="15" spans="1:5" x14ac:dyDescent="0.35">
      <c r="B15" s="24"/>
      <c r="C15" s="25"/>
      <c r="D15" s="25"/>
      <c r="E15" s="2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BD7EBD-9908-4C1B-A99D-A95CDC124C7A}"/>
</file>

<file path=customXml/itemProps2.xml><?xml version="1.0" encoding="utf-8"?>
<ds:datastoreItem xmlns:ds="http://schemas.openxmlformats.org/officeDocument/2006/customXml" ds:itemID="{0A6F5ADC-507F-494A-B24B-D18747483A65}"/>
</file>

<file path=customXml/itemProps3.xml><?xml version="1.0" encoding="utf-8"?>
<ds:datastoreItem xmlns:ds="http://schemas.openxmlformats.org/officeDocument/2006/customXml" ds:itemID="{4CCB9ECC-D765-40B2-914B-4704E17798B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10</vt:i4>
      </vt:variant>
    </vt:vector>
  </HeadingPairs>
  <TitlesOfParts>
    <vt:vector size="10" baseType="lpstr">
      <vt:lpstr>Oppg 1</vt:lpstr>
      <vt:lpstr>Oppg 2</vt:lpstr>
      <vt:lpstr>Oppg 3</vt:lpstr>
      <vt:lpstr>Oppg 4</vt:lpstr>
      <vt:lpstr>Oppg 5 </vt:lpstr>
      <vt:lpstr>Oppg 6</vt:lpstr>
      <vt:lpstr>Oppg 7</vt:lpstr>
      <vt:lpstr>Oppg 8</vt:lpstr>
      <vt:lpstr>Oppg 9</vt:lpstr>
      <vt:lpstr>Oppg 10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2018-10-30T19:21:09Z</dcterms:created>
  <dcterms:modified xsi:type="dcterms:W3CDTF">2022-08-20T14:14:18Z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2011000</vt:r8>
  </property>
</Properties>
</file>